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.coeto\Desktop\Evaluación Seplan\Documento de Trabajo\Sustentos\Focapy\"/>
    </mc:Choice>
  </mc:AlternateContent>
  <bookViews>
    <workbookView xWindow="0" yWindow="0" windowWidth="11460" windowHeight="7815"/>
  </bookViews>
  <sheets>
    <sheet name="Hoja1" sheetId="21" r:id="rId1"/>
  </sheets>
  <definedNames>
    <definedName name="_xlnm._FilterDatabase" localSheetId="0" hidden="1">Hoja1!$A$10:$L$384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21" l="1"/>
  <c r="G129" i="21" s="1"/>
  <c r="F130" i="21"/>
  <c r="G130" i="21" s="1"/>
  <c r="F131" i="21"/>
  <c r="G131" i="21" s="1"/>
  <c r="F132" i="21"/>
  <c r="G132" i="21" s="1"/>
  <c r="F133" i="21"/>
  <c r="G133" i="21" s="1"/>
  <c r="F134" i="21"/>
  <c r="G134" i="21" s="1"/>
  <c r="F135" i="21"/>
  <c r="G135" i="21" s="1"/>
  <c r="F136" i="21"/>
  <c r="G136" i="21" s="1"/>
  <c r="F137" i="21"/>
  <c r="G137" i="21" s="1"/>
  <c r="F138" i="21"/>
  <c r="G138" i="21" s="1"/>
  <c r="F139" i="21"/>
  <c r="G139" i="21" s="1"/>
  <c r="F140" i="21"/>
  <c r="G140" i="21" s="1"/>
  <c r="F141" i="21"/>
  <c r="G141" i="21" s="1"/>
  <c r="F142" i="21"/>
  <c r="G142" i="21" s="1"/>
  <c r="F143" i="21"/>
  <c r="G143" i="21" s="1"/>
  <c r="F144" i="21"/>
  <c r="G144" i="21" s="1"/>
  <c r="F145" i="21"/>
  <c r="G145" i="21" s="1"/>
  <c r="F146" i="21"/>
  <c r="G146" i="21" s="1"/>
  <c r="F147" i="21"/>
  <c r="G147" i="21" s="1"/>
  <c r="F148" i="21"/>
  <c r="G148" i="21" s="1"/>
  <c r="F149" i="21"/>
  <c r="G149" i="21" s="1"/>
  <c r="F150" i="21"/>
  <c r="G150" i="21" s="1"/>
  <c r="F151" i="21"/>
  <c r="G151" i="21" s="1"/>
  <c r="F152" i="21"/>
  <c r="G152" i="21" s="1"/>
  <c r="F153" i="21"/>
  <c r="G153" i="21" s="1"/>
  <c r="F154" i="21"/>
  <c r="G154" i="21" s="1"/>
  <c r="F155" i="21"/>
  <c r="G155" i="21" s="1"/>
  <c r="F156" i="21"/>
  <c r="G156" i="21" s="1"/>
  <c r="F157" i="21"/>
  <c r="G157" i="21" s="1"/>
  <c r="F158" i="21"/>
  <c r="G158" i="21" s="1"/>
  <c r="F159" i="21"/>
  <c r="G159" i="21" s="1"/>
  <c r="F160" i="21"/>
  <c r="G160" i="21" s="1"/>
  <c r="F161" i="21"/>
  <c r="G161" i="21" s="1"/>
  <c r="F162" i="21"/>
  <c r="G162" i="21" s="1"/>
  <c r="F163" i="21"/>
  <c r="G163" i="21" s="1"/>
  <c r="F164" i="21"/>
  <c r="G164" i="21" s="1"/>
  <c r="F165" i="21"/>
  <c r="G165" i="21" s="1"/>
  <c r="F166" i="21"/>
  <c r="G166" i="21" s="1"/>
  <c r="F167" i="21"/>
  <c r="G167" i="21" s="1"/>
  <c r="F168" i="21"/>
  <c r="G168" i="21" s="1"/>
  <c r="F169" i="21"/>
  <c r="G169" i="21" s="1"/>
  <c r="F170" i="21"/>
  <c r="G170" i="21" s="1"/>
  <c r="F171" i="21"/>
  <c r="G171" i="21" s="1"/>
  <c r="F172" i="21"/>
  <c r="G172" i="21" s="1"/>
  <c r="F173" i="21"/>
  <c r="G173" i="21" s="1"/>
  <c r="F174" i="21"/>
  <c r="G174" i="21" s="1"/>
  <c r="F175" i="21"/>
  <c r="G175" i="21" s="1"/>
  <c r="F176" i="21"/>
  <c r="G176" i="21" s="1"/>
  <c r="F177" i="21"/>
  <c r="G177" i="21" s="1"/>
  <c r="F178" i="21"/>
  <c r="G178" i="21" s="1"/>
  <c r="F179" i="21"/>
  <c r="G179" i="21" s="1"/>
  <c r="F180" i="21"/>
  <c r="G180" i="21" s="1"/>
  <c r="F181" i="21"/>
  <c r="G181" i="21" s="1"/>
  <c r="F182" i="21"/>
  <c r="G182" i="21" s="1"/>
  <c r="F183" i="21"/>
  <c r="G183" i="21" s="1"/>
  <c r="F184" i="21"/>
  <c r="G184" i="21" s="1"/>
  <c r="F185" i="21"/>
  <c r="G185" i="21" s="1"/>
  <c r="F186" i="21"/>
  <c r="G186" i="21" s="1"/>
  <c r="F187" i="21"/>
  <c r="G187" i="21" s="1"/>
  <c r="F188" i="21"/>
  <c r="G188" i="21" s="1"/>
  <c r="F189" i="21"/>
  <c r="G189" i="21" s="1"/>
  <c r="F190" i="21"/>
  <c r="G190" i="21" s="1"/>
  <c r="F191" i="21"/>
  <c r="G191" i="21" s="1"/>
  <c r="F192" i="21"/>
  <c r="G192" i="21" s="1"/>
  <c r="F193" i="21"/>
  <c r="G193" i="21" s="1"/>
  <c r="F194" i="21"/>
  <c r="G194" i="21" s="1"/>
  <c r="F195" i="21"/>
  <c r="G195" i="21" s="1"/>
  <c r="F196" i="21"/>
  <c r="G196" i="21" s="1"/>
  <c r="F197" i="21"/>
  <c r="G197" i="21" s="1"/>
  <c r="F198" i="21"/>
  <c r="G198" i="21" s="1"/>
  <c r="F199" i="21"/>
  <c r="G199" i="21" s="1"/>
  <c r="F200" i="21"/>
  <c r="G200" i="21" s="1"/>
  <c r="F201" i="21"/>
  <c r="G201" i="21" s="1"/>
  <c r="F202" i="21"/>
  <c r="G202" i="21" s="1"/>
  <c r="F203" i="21"/>
  <c r="G203" i="21" s="1"/>
  <c r="F204" i="21"/>
  <c r="G204" i="21" s="1"/>
  <c r="F205" i="21"/>
  <c r="G205" i="21" s="1"/>
  <c r="F206" i="21"/>
  <c r="G206" i="21" s="1"/>
  <c r="F207" i="21"/>
  <c r="G207" i="21" s="1"/>
  <c r="F208" i="21"/>
  <c r="G208" i="21" s="1"/>
  <c r="F209" i="21"/>
  <c r="G209" i="21" s="1"/>
  <c r="F210" i="21"/>
  <c r="G210" i="21" s="1"/>
  <c r="F211" i="21"/>
  <c r="G211" i="21" s="1"/>
  <c r="F212" i="21"/>
  <c r="G212" i="21" s="1"/>
  <c r="F213" i="21"/>
  <c r="G213" i="21" s="1"/>
  <c r="F214" i="21"/>
  <c r="G214" i="21" s="1"/>
  <c r="F215" i="21"/>
  <c r="G215" i="21" s="1"/>
  <c r="F216" i="21"/>
  <c r="G216" i="21" s="1"/>
  <c r="F217" i="21"/>
  <c r="G217" i="21" s="1"/>
  <c r="F218" i="21"/>
  <c r="G218" i="21" s="1"/>
  <c r="F219" i="21"/>
  <c r="G219" i="21" s="1"/>
  <c r="F220" i="21"/>
  <c r="G220" i="21" s="1"/>
  <c r="F221" i="21"/>
  <c r="G221" i="21" s="1"/>
  <c r="F222" i="21"/>
  <c r="G222" i="21" s="1"/>
  <c r="F223" i="21"/>
  <c r="G223" i="21" s="1"/>
  <c r="F224" i="21"/>
  <c r="G224" i="21" s="1"/>
  <c r="F225" i="21"/>
  <c r="G225" i="21" s="1"/>
  <c r="F226" i="21"/>
  <c r="G226" i="21" s="1"/>
  <c r="F227" i="21"/>
  <c r="G227" i="21" s="1"/>
  <c r="F228" i="21"/>
  <c r="G228" i="21" s="1"/>
  <c r="F229" i="21"/>
  <c r="G229" i="21" s="1"/>
  <c r="F230" i="21"/>
  <c r="G230" i="21" s="1"/>
  <c r="F231" i="21"/>
  <c r="G231" i="21" s="1"/>
  <c r="F232" i="21"/>
  <c r="G232" i="21" s="1"/>
  <c r="F233" i="21"/>
  <c r="G233" i="21" s="1"/>
  <c r="F234" i="21"/>
  <c r="G234" i="21" s="1"/>
  <c r="F235" i="21"/>
  <c r="G235" i="21" s="1"/>
  <c r="F236" i="21"/>
  <c r="G236" i="21" s="1"/>
  <c r="F237" i="21"/>
  <c r="G237" i="21" s="1"/>
  <c r="F238" i="21"/>
  <c r="G238" i="21" s="1"/>
  <c r="F239" i="21"/>
  <c r="G239" i="21" s="1"/>
  <c r="F240" i="21"/>
  <c r="G240" i="21" s="1"/>
  <c r="F241" i="21"/>
  <c r="G241" i="21" s="1"/>
  <c r="F242" i="21"/>
  <c r="G242" i="21" s="1"/>
  <c r="F243" i="21"/>
  <c r="G243" i="21" s="1"/>
  <c r="F244" i="21"/>
  <c r="G244" i="21" s="1"/>
  <c r="F245" i="21"/>
  <c r="G245" i="21" s="1"/>
  <c r="F246" i="21"/>
  <c r="G246" i="21" s="1"/>
  <c r="F247" i="21"/>
  <c r="G247" i="21" s="1"/>
  <c r="F248" i="21"/>
  <c r="G248" i="21" s="1"/>
  <c r="F249" i="21"/>
  <c r="G249" i="21" s="1"/>
  <c r="F250" i="21"/>
  <c r="G250" i="21" s="1"/>
  <c r="F251" i="21"/>
  <c r="G251" i="21" s="1"/>
  <c r="F252" i="21"/>
  <c r="G252" i="21" s="1"/>
  <c r="F253" i="21"/>
  <c r="G253" i="21" s="1"/>
  <c r="F254" i="21"/>
  <c r="G254" i="21" s="1"/>
  <c r="F255" i="21"/>
  <c r="G255" i="21" s="1"/>
  <c r="F256" i="21"/>
  <c r="G256" i="21" s="1"/>
  <c r="F257" i="21"/>
  <c r="G257" i="21" s="1"/>
  <c r="F258" i="21"/>
  <c r="G258" i="21" s="1"/>
  <c r="F259" i="21"/>
  <c r="G259" i="21" s="1"/>
  <c r="F260" i="21"/>
  <c r="G260" i="21" s="1"/>
  <c r="F261" i="21"/>
  <c r="G261" i="21" s="1"/>
  <c r="F262" i="21"/>
  <c r="G262" i="21" s="1"/>
  <c r="F263" i="21"/>
  <c r="G263" i="21" s="1"/>
  <c r="F264" i="21"/>
  <c r="G264" i="21" s="1"/>
  <c r="F265" i="21"/>
  <c r="G265" i="21" s="1"/>
  <c r="F266" i="21"/>
  <c r="G266" i="21" s="1"/>
  <c r="F267" i="21"/>
  <c r="G267" i="21" s="1"/>
  <c r="F268" i="21"/>
  <c r="G268" i="21" s="1"/>
  <c r="F269" i="21"/>
  <c r="G269" i="21" s="1"/>
  <c r="F270" i="21"/>
  <c r="G270" i="21" s="1"/>
  <c r="F271" i="21"/>
  <c r="G271" i="21" s="1"/>
  <c r="F272" i="21"/>
  <c r="G272" i="21" s="1"/>
  <c r="F273" i="21"/>
  <c r="G273" i="21" s="1"/>
  <c r="F274" i="21"/>
  <c r="G274" i="21" s="1"/>
  <c r="F275" i="21"/>
  <c r="G275" i="21" s="1"/>
  <c r="F276" i="21"/>
  <c r="G276" i="21" s="1"/>
  <c r="F277" i="21"/>
  <c r="G277" i="21" s="1"/>
  <c r="F278" i="21"/>
  <c r="G278" i="21" s="1"/>
  <c r="F279" i="21"/>
  <c r="G279" i="21" s="1"/>
  <c r="F280" i="21"/>
  <c r="G280" i="21" s="1"/>
  <c r="F281" i="21"/>
  <c r="G281" i="21" s="1"/>
  <c r="F282" i="21"/>
  <c r="G282" i="21" s="1"/>
  <c r="F283" i="21"/>
  <c r="G283" i="21" s="1"/>
  <c r="F284" i="21"/>
  <c r="G284" i="21" s="1"/>
  <c r="F285" i="21"/>
  <c r="G285" i="21" s="1"/>
  <c r="F286" i="21"/>
  <c r="G286" i="21" s="1"/>
  <c r="F287" i="21"/>
  <c r="G287" i="21" s="1"/>
  <c r="F288" i="21"/>
  <c r="G288" i="21" s="1"/>
  <c r="F289" i="21"/>
  <c r="G289" i="21" s="1"/>
  <c r="F290" i="21"/>
  <c r="G290" i="21" s="1"/>
  <c r="F291" i="21"/>
  <c r="G291" i="21" s="1"/>
  <c r="F292" i="21"/>
  <c r="G292" i="21" s="1"/>
  <c r="F293" i="21"/>
  <c r="G293" i="21" s="1"/>
  <c r="F294" i="21"/>
  <c r="G294" i="21" s="1"/>
  <c r="F295" i="21"/>
  <c r="G295" i="21" s="1"/>
  <c r="F296" i="21"/>
  <c r="G296" i="21" s="1"/>
  <c r="F297" i="21"/>
  <c r="G297" i="21" s="1"/>
  <c r="F298" i="21"/>
  <c r="G298" i="21" s="1"/>
  <c r="F299" i="21"/>
  <c r="G299" i="21" s="1"/>
  <c r="F300" i="21"/>
  <c r="G300" i="21" s="1"/>
  <c r="F301" i="21"/>
  <c r="G301" i="21" s="1"/>
  <c r="F302" i="21"/>
  <c r="G302" i="21" s="1"/>
  <c r="F303" i="21"/>
  <c r="G303" i="21" s="1"/>
  <c r="F304" i="21"/>
  <c r="G304" i="21" s="1"/>
  <c r="F305" i="21"/>
  <c r="G305" i="21" s="1"/>
  <c r="F306" i="21"/>
  <c r="G306" i="21" s="1"/>
  <c r="F307" i="21"/>
  <c r="G307" i="21" s="1"/>
  <c r="F308" i="21"/>
  <c r="G308" i="21" s="1"/>
  <c r="F309" i="21"/>
  <c r="G309" i="21" s="1"/>
  <c r="F310" i="21"/>
  <c r="G310" i="21" s="1"/>
  <c r="F311" i="21"/>
  <c r="G311" i="21" s="1"/>
  <c r="F312" i="21"/>
  <c r="G312" i="21" s="1"/>
  <c r="F313" i="21"/>
  <c r="G313" i="21" s="1"/>
  <c r="F314" i="21"/>
  <c r="G314" i="21" s="1"/>
  <c r="F315" i="21"/>
  <c r="G315" i="21" s="1"/>
  <c r="F316" i="21"/>
  <c r="G316" i="21" s="1"/>
  <c r="F317" i="21"/>
  <c r="G317" i="21" s="1"/>
  <c r="F318" i="21"/>
  <c r="G318" i="21" s="1"/>
  <c r="F319" i="21"/>
  <c r="G319" i="21" s="1"/>
  <c r="F320" i="21"/>
  <c r="G320" i="21" s="1"/>
  <c r="F321" i="21"/>
  <c r="G321" i="21" s="1"/>
  <c r="F322" i="21"/>
  <c r="G322" i="21" s="1"/>
  <c r="F323" i="21"/>
  <c r="G323" i="21" s="1"/>
  <c r="F324" i="21"/>
  <c r="G324" i="21" s="1"/>
  <c r="F325" i="21"/>
  <c r="G325" i="21" s="1"/>
  <c r="F326" i="21"/>
  <c r="G326" i="21" s="1"/>
  <c r="F327" i="21"/>
  <c r="G327" i="21" s="1"/>
  <c r="F328" i="21"/>
  <c r="G328" i="21" s="1"/>
  <c r="F329" i="21"/>
  <c r="G329" i="21" s="1"/>
  <c r="F330" i="21"/>
  <c r="G330" i="21" s="1"/>
  <c r="F331" i="21"/>
  <c r="G331" i="21" s="1"/>
  <c r="F332" i="21"/>
  <c r="G332" i="21" s="1"/>
  <c r="F333" i="21"/>
  <c r="G333" i="21" s="1"/>
  <c r="F334" i="21"/>
  <c r="G334" i="21" s="1"/>
  <c r="F335" i="21"/>
  <c r="G335" i="21" s="1"/>
  <c r="F336" i="21"/>
  <c r="G336" i="21" s="1"/>
  <c r="F337" i="21"/>
  <c r="G337" i="21" s="1"/>
  <c r="F338" i="21"/>
  <c r="G338" i="21" s="1"/>
  <c r="F339" i="21"/>
  <c r="G339" i="21" s="1"/>
  <c r="F340" i="21"/>
  <c r="G340" i="21" s="1"/>
  <c r="F341" i="21"/>
  <c r="G341" i="21" s="1"/>
  <c r="F342" i="21"/>
  <c r="G342" i="21" s="1"/>
  <c r="F343" i="21"/>
  <c r="G343" i="21" s="1"/>
  <c r="F344" i="21"/>
  <c r="G344" i="21" s="1"/>
  <c r="F345" i="21"/>
  <c r="G345" i="21" s="1"/>
  <c r="F346" i="21"/>
  <c r="G346" i="21" s="1"/>
  <c r="F347" i="21"/>
  <c r="G347" i="21" s="1"/>
  <c r="F348" i="21"/>
  <c r="G348" i="21" s="1"/>
  <c r="F349" i="21"/>
  <c r="G349" i="21" s="1"/>
  <c r="F350" i="21"/>
  <c r="G350" i="21" s="1"/>
  <c r="F351" i="21"/>
  <c r="G351" i="21" s="1"/>
  <c r="F352" i="21"/>
  <c r="G352" i="21" s="1"/>
  <c r="F353" i="21"/>
  <c r="G353" i="21" s="1"/>
  <c r="F354" i="21"/>
  <c r="G354" i="21" s="1"/>
  <c r="F355" i="21"/>
  <c r="G355" i="21" s="1"/>
  <c r="F356" i="21"/>
  <c r="G356" i="21" s="1"/>
  <c r="F357" i="21"/>
  <c r="G357" i="21" s="1"/>
  <c r="F358" i="21"/>
  <c r="G358" i="21" s="1"/>
  <c r="F359" i="21"/>
  <c r="G359" i="21" s="1"/>
  <c r="F360" i="21"/>
  <c r="G360" i="21" s="1"/>
  <c r="F361" i="21"/>
  <c r="G361" i="21" s="1"/>
  <c r="F362" i="21"/>
  <c r="G362" i="21" s="1"/>
  <c r="F363" i="21"/>
  <c r="G363" i="21" s="1"/>
  <c r="F364" i="21"/>
  <c r="G364" i="21" s="1"/>
  <c r="F365" i="21"/>
  <c r="G365" i="21" s="1"/>
  <c r="F366" i="21"/>
  <c r="G366" i="21" s="1"/>
  <c r="F367" i="21"/>
  <c r="G367" i="21" s="1"/>
  <c r="F368" i="21"/>
  <c r="G368" i="21" s="1"/>
  <c r="F369" i="21"/>
  <c r="G369" i="21" s="1"/>
  <c r="F370" i="21"/>
  <c r="G370" i="21" s="1"/>
  <c r="F371" i="21"/>
  <c r="G371" i="21" s="1"/>
  <c r="F372" i="21"/>
  <c r="G372" i="21" s="1"/>
  <c r="F373" i="21"/>
  <c r="G373" i="21" s="1"/>
  <c r="F374" i="21"/>
  <c r="G374" i="21" s="1"/>
  <c r="F375" i="21"/>
  <c r="G375" i="21" s="1"/>
  <c r="F376" i="21"/>
  <c r="G376" i="21" s="1"/>
  <c r="F377" i="21"/>
  <c r="G377" i="21" s="1"/>
  <c r="F378" i="21"/>
  <c r="G378" i="21" s="1"/>
  <c r="F379" i="21"/>
  <c r="G379" i="21" s="1"/>
  <c r="F380" i="21"/>
  <c r="G380" i="21" s="1"/>
  <c r="F381" i="21"/>
  <c r="G381" i="21" s="1"/>
  <c r="F382" i="21"/>
  <c r="G382" i="21" s="1"/>
  <c r="F383" i="21"/>
  <c r="G383" i="21" s="1"/>
  <c r="F384" i="21"/>
  <c r="G384" i="21" s="1"/>
  <c r="F11" i="21"/>
  <c r="G11" i="21" s="1"/>
  <c r="F12" i="21"/>
  <c r="G12" i="21" s="1"/>
  <c r="F13" i="21"/>
  <c r="G13" i="21" s="1"/>
  <c r="F14" i="21"/>
  <c r="G14" i="21" s="1"/>
  <c r="F15" i="21"/>
  <c r="G15" i="21" s="1"/>
  <c r="F16" i="21"/>
  <c r="G16" i="21" s="1"/>
  <c r="F17" i="21"/>
  <c r="G17" i="21" s="1"/>
  <c r="F18" i="21"/>
  <c r="G18" i="21" s="1"/>
  <c r="F19" i="21"/>
  <c r="G19" i="21" s="1"/>
  <c r="F20" i="21"/>
  <c r="G20" i="21" s="1"/>
  <c r="F21" i="21"/>
  <c r="G21" i="21" s="1"/>
  <c r="F22" i="21"/>
  <c r="G22" i="21" s="1"/>
  <c r="F23" i="21"/>
  <c r="G23" i="21" s="1"/>
  <c r="F24" i="21"/>
  <c r="G24" i="21" s="1"/>
  <c r="F25" i="21"/>
  <c r="G25" i="21" s="1"/>
  <c r="F26" i="21"/>
  <c r="G26" i="21" s="1"/>
  <c r="F27" i="21"/>
  <c r="G27" i="21" s="1"/>
  <c r="F28" i="21"/>
  <c r="G28" i="21" s="1"/>
  <c r="F29" i="21"/>
  <c r="G29" i="21" s="1"/>
  <c r="F30" i="21"/>
  <c r="G30" i="21" s="1"/>
  <c r="F31" i="21"/>
  <c r="G31" i="21" s="1"/>
  <c r="F32" i="21"/>
  <c r="G32" i="21" s="1"/>
  <c r="F33" i="21"/>
  <c r="G33" i="21" s="1"/>
  <c r="F34" i="21"/>
  <c r="G34" i="21" s="1"/>
  <c r="F35" i="21"/>
  <c r="G35" i="21" s="1"/>
  <c r="F36" i="21"/>
  <c r="G36" i="21" s="1"/>
  <c r="F37" i="21"/>
  <c r="G37" i="21" s="1"/>
  <c r="F38" i="21"/>
  <c r="G38" i="21" s="1"/>
  <c r="F39" i="21"/>
  <c r="G39" i="21" s="1"/>
  <c r="F40" i="21"/>
  <c r="G40" i="21" s="1"/>
  <c r="F41" i="21"/>
  <c r="G41" i="21" s="1"/>
  <c r="F42" i="21"/>
  <c r="G42" i="21" s="1"/>
  <c r="F43" i="21"/>
  <c r="G43" i="21" s="1"/>
  <c r="F44" i="21"/>
  <c r="G44" i="21" s="1"/>
  <c r="F45" i="21"/>
  <c r="G45" i="21" s="1"/>
  <c r="F46" i="21"/>
  <c r="G46" i="21" s="1"/>
  <c r="F47" i="21"/>
  <c r="G47" i="21" s="1"/>
  <c r="F48" i="21"/>
  <c r="G48" i="21" s="1"/>
  <c r="F49" i="21"/>
  <c r="G49" i="21" s="1"/>
  <c r="F50" i="21"/>
  <c r="G50" i="21" s="1"/>
  <c r="F51" i="21"/>
  <c r="G51" i="21" s="1"/>
  <c r="F52" i="21"/>
  <c r="G52" i="21" s="1"/>
  <c r="F53" i="21"/>
  <c r="G53" i="21" s="1"/>
  <c r="F54" i="21"/>
  <c r="G54" i="21" s="1"/>
  <c r="F55" i="21"/>
  <c r="G55" i="21" s="1"/>
  <c r="F56" i="21"/>
  <c r="G56" i="21" s="1"/>
  <c r="F57" i="21"/>
  <c r="G57" i="21" s="1"/>
  <c r="F58" i="21"/>
  <c r="G58" i="21" s="1"/>
  <c r="F59" i="21"/>
  <c r="G59" i="21" s="1"/>
  <c r="F60" i="21"/>
  <c r="G60" i="21" s="1"/>
  <c r="F61" i="21"/>
  <c r="G61" i="21" s="1"/>
  <c r="F62" i="21"/>
  <c r="G62" i="21" s="1"/>
  <c r="F63" i="21"/>
  <c r="G63" i="21" s="1"/>
  <c r="F64" i="21"/>
  <c r="G64" i="21" s="1"/>
  <c r="F65" i="21"/>
  <c r="G65" i="21" s="1"/>
  <c r="F66" i="21"/>
  <c r="G66" i="21" s="1"/>
  <c r="F67" i="21"/>
  <c r="G67" i="21" s="1"/>
  <c r="F68" i="21"/>
  <c r="G68" i="21" s="1"/>
  <c r="F69" i="21"/>
  <c r="G69" i="21" s="1"/>
  <c r="F70" i="21"/>
  <c r="G70" i="21" s="1"/>
  <c r="F71" i="21"/>
  <c r="G71" i="21" s="1"/>
  <c r="F72" i="21"/>
  <c r="G72" i="21" s="1"/>
  <c r="F73" i="21"/>
  <c r="G73" i="21" s="1"/>
  <c r="F74" i="21"/>
  <c r="G74" i="21" s="1"/>
  <c r="F75" i="21"/>
  <c r="G75" i="21" s="1"/>
  <c r="F76" i="21"/>
  <c r="G76" i="21" s="1"/>
  <c r="F77" i="21"/>
  <c r="G77" i="21" s="1"/>
  <c r="F78" i="21"/>
  <c r="G78" i="21" s="1"/>
  <c r="F79" i="21"/>
  <c r="G79" i="21" s="1"/>
  <c r="F80" i="21"/>
  <c r="G80" i="21" s="1"/>
  <c r="F81" i="21"/>
  <c r="G81" i="21" s="1"/>
  <c r="F82" i="21"/>
  <c r="G82" i="21" s="1"/>
  <c r="F83" i="21"/>
  <c r="G83" i="21" s="1"/>
  <c r="F84" i="21"/>
  <c r="G84" i="21" s="1"/>
  <c r="F85" i="21"/>
  <c r="G85" i="21" s="1"/>
  <c r="F86" i="21"/>
  <c r="G86" i="21" s="1"/>
  <c r="F87" i="21"/>
  <c r="G87" i="21" s="1"/>
  <c r="F88" i="21"/>
  <c r="G88" i="21" s="1"/>
  <c r="F89" i="21"/>
  <c r="G89" i="21" s="1"/>
  <c r="F90" i="21"/>
  <c r="G90" i="21" s="1"/>
  <c r="F91" i="21"/>
  <c r="G91" i="21" s="1"/>
  <c r="F92" i="21"/>
  <c r="G92" i="21" s="1"/>
  <c r="F93" i="21"/>
  <c r="G93" i="21" s="1"/>
  <c r="F94" i="21"/>
  <c r="G94" i="21" s="1"/>
  <c r="F95" i="21"/>
  <c r="G95" i="21" s="1"/>
  <c r="F96" i="21"/>
  <c r="G96" i="21" s="1"/>
  <c r="F97" i="21"/>
  <c r="G97" i="21" s="1"/>
  <c r="F98" i="21"/>
  <c r="G98" i="21" s="1"/>
  <c r="F99" i="21"/>
  <c r="G99" i="21" s="1"/>
  <c r="F100" i="21"/>
  <c r="G100" i="21" s="1"/>
  <c r="F101" i="21"/>
  <c r="G101" i="21" s="1"/>
  <c r="F102" i="21"/>
  <c r="G102" i="21" s="1"/>
  <c r="F104" i="21"/>
  <c r="G104" i="21" s="1"/>
  <c r="F105" i="21"/>
  <c r="G105" i="21" s="1"/>
  <c r="F106" i="21"/>
  <c r="G106" i="21" s="1"/>
  <c r="F110" i="21"/>
  <c r="G110" i="21" s="1"/>
  <c r="F111" i="21"/>
  <c r="G111" i="21" s="1"/>
  <c r="F112" i="21"/>
  <c r="G112" i="21" s="1"/>
  <c r="F113" i="21"/>
  <c r="G113" i="21" s="1"/>
  <c r="F114" i="21"/>
  <c r="G114" i="21" s="1"/>
  <c r="F115" i="21"/>
  <c r="G115" i="21" s="1"/>
  <c r="F117" i="21"/>
  <c r="G117" i="21" s="1"/>
  <c r="F118" i="21"/>
  <c r="G118" i="21" s="1"/>
  <c r="F119" i="21"/>
  <c r="G119" i="21" s="1"/>
  <c r="F120" i="21"/>
  <c r="G120" i="21" s="1"/>
  <c r="F121" i="21"/>
  <c r="G121" i="21" s="1"/>
  <c r="F122" i="21"/>
  <c r="G122" i="21" s="1"/>
  <c r="F123" i="21"/>
  <c r="G123" i="21" s="1"/>
  <c r="F124" i="21"/>
  <c r="G124" i="21" s="1"/>
  <c r="F125" i="21"/>
  <c r="G125" i="21" s="1"/>
  <c r="F126" i="21"/>
  <c r="G126" i="21" s="1"/>
  <c r="F127" i="21"/>
  <c r="G127" i="21" s="1"/>
  <c r="F128" i="21"/>
  <c r="G128" i="21" s="1"/>
</calcChain>
</file>

<file path=xl/sharedStrings.xml><?xml version="1.0" encoding="utf-8"?>
<sst xmlns="http://schemas.openxmlformats.org/spreadsheetml/2006/main" count="3026" uniqueCount="939">
  <si>
    <t xml:space="preserve">Municipio </t>
  </si>
  <si>
    <t>Localidad</t>
  </si>
  <si>
    <t>CANSAHCAB</t>
  </si>
  <si>
    <t>GANADERIA</t>
  </si>
  <si>
    <t xml:space="preserve">CENOTILLO </t>
  </si>
  <si>
    <t>CHOCHOLA</t>
  </si>
  <si>
    <t>CUZAMA</t>
  </si>
  <si>
    <t>APICULTURA</t>
  </si>
  <si>
    <t>DZILAM GONZALEZ</t>
  </si>
  <si>
    <t>DZONCAUICH</t>
  </si>
  <si>
    <t>HUNUCMA</t>
  </si>
  <si>
    <t>AVICULTURA</t>
  </si>
  <si>
    <t xml:space="preserve">SINANCHE </t>
  </si>
  <si>
    <t>SINANCHE</t>
  </si>
  <si>
    <t>ARTESANAL</t>
  </si>
  <si>
    <t>SOTUTA</t>
  </si>
  <si>
    <t>TEKAX</t>
  </si>
  <si>
    <t>SAN ISIDRO (MAC-YAM)</t>
  </si>
  <si>
    <t>AGRICULTURA</t>
  </si>
  <si>
    <t>TEKIT</t>
  </si>
  <si>
    <t>TICUL</t>
  </si>
  <si>
    <t>UMAN</t>
  </si>
  <si>
    <t>DZIBIKAK</t>
  </si>
  <si>
    <t>AGROINDUSTRIA</t>
  </si>
  <si>
    <t>BUCTZOTZ</t>
  </si>
  <si>
    <t>IZAMAL</t>
  </si>
  <si>
    <t>TECOH</t>
  </si>
  <si>
    <t>TELCHAQUILLO</t>
  </si>
  <si>
    <t>TIXCACALCUPUL</t>
  </si>
  <si>
    <t>MAHAS</t>
  </si>
  <si>
    <t>TIZIMIN</t>
  </si>
  <si>
    <t>DZONOT CARRETERO</t>
  </si>
  <si>
    <t>DZILAM DE BRAVO</t>
  </si>
  <si>
    <t>HOMUN</t>
  </si>
  <si>
    <t>AGROINDUSTRIAL</t>
  </si>
  <si>
    <t>KINCHIL</t>
  </si>
  <si>
    <t>BOLON</t>
  </si>
  <si>
    <t>ACANCEH</t>
  </si>
  <si>
    <t xml:space="preserve">GANADERIA </t>
  </si>
  <si>
    <t>KIKIL</t>
  </si>
  <si>
    <t>SUCOPO</t>
  </si>
  <si>
    <t>EL RAMONAL</t>
  </si>
  <si>
    <t>MOTUL</t>
  </si>
  <si>
    <t>ACUACULTURA</t>
  </si>
  <si>
    <t>CALOTMUL</t>
  </si>
  <si>
    <t>TAHCABO</t>
  </si>
  <si>
    <t>TEMAX</t>
  </si>
  <si>
    <t>TZUCACAB</t>
  </si>
  <si>
    <t xml:space="preserve">GANADERÍA </t>
  </si>
  <si>
    <t>OXKUTZCAB</t>
  </si>
  <si>
    <t xml:space="preserve">SANTA ELENA </t>
  </si>
  <si>
    <t xml:space="preserve">AGRICULTURTA </t>
  </si>
  <si>
    <t>SEYE</t>
  </si>
  <si>
    <t xml:space="preserve">TEMAX </t>
  </si>
  <si>
    <t>AKIL</t>
  </si>
  <si>
    <t>BACA</t>
  </si>
  <si>
    <t>GANADERÍA</t>
  </si>
  <si>
    <t>FLORICULTURA</t>
  </si>
  <si>
    <t>MERIDA</t>
  </si>
  <si>
    <t>DZUNUNCAN</t>
  </si>
  <si>
    <t>MOCOCHA</t>
  </si>
  <si>
    <t>BENITO JUAREZ</t>
  </si>
  <si>
    <t>TIXKOKOB</t>
  </si>
  <si>
    <t>EKMUL</t>
  </si>
  <si>
    <t>SANTA MARIA</t>
  </si>
  <si>
    <t>TIXCANCAL</t>
  </si>
  <si>
    <t>TIXKUNCHEIL</t>
  </si>
  <si>
    <t>TEKANTO</t>
  </si>
  <si>
    <t>TIXKOCHOH</t>
  </si>
  <si>
    <t>TIMUCUY</t>
  </si>
  <si>
    <t>TEKIK DE REGIL</t>
  </si>
  <si>
    <t>CHACSINKIN</t>
  </si>
  <si>
    <t>KIMBILA</t>
  </si>
  <si>
    <t>KANASIN</t>
  </si>
  <si>
    <t>TEYA</t>
  </si>
  <si>
    <t>PANABA</t>
  </si>
  <si>
    <t>TIXPEHUAL</t>
  </si>
  <si>
    <t>COLONIA YUCATAN</t>
  </si>
  <si>
    <t>SANTA ROSA CONCEPCION</t>
  </si>
  <si>
    <t>ABALA</t>
  </si>
  <si>
    <t>CHICXULUB PUEBLO</t>
  </si>
  <si>
    <t>CONKAL</t>
  </si>
  <si>
    <t>DZIDZANTUN</t>
  </si>
  <si>
    <t>IXIL</t>
  </si>
  <si>
    <t>KAUA</t>
  </si>
  <si>
    <t>MANI</t>
  </si>
  <si>
    <t>TIPIKAL</t>
  </si>
  <si>
    <t>EMILIANO ZAPATA</t>
  </si>
  <si>
    <t>PROGRESO</t>
  </si>
  <si>
    <t>SACALUM</t>
  </si>
  <si>
    <t>SUBINCANCAB</t>
  </si>
  <si>
    <t>CHEN KEKEN</t>
  </si>
  <si>
    <t>DZONOT AKE</t>
  </si>
  <si>
    <t>TUNKAS</t>
  </si>
  <si>
    <t xml:space="preserve">AGRICULTURA </t>
  </si>
  <si>
    <t xml:space="preserve">CONKAL </t>
  </si>
  <si>
    <t xml:space="preserve">DZILAM DE BRAVO </t>
  </si>
  <si>
    <t xml:space="preserve">DZILAM GONZALEZ </t>
  </si>
  <si>
    <t xml:space="preserve">IZAMAL </t>
  </si>
  <si>
    <t>CITILCUM</t>
  </si>
  <si>
    <t>SAN JOSE TZAL</t>
  </si>
  <si>
    <t xml:space="preserve">CIERRA PAPAKAL </t>
  </si>
  <si>
    <t>MUXUPIP</t>
  </si>
  <si>
    <t xml:space="preserve">PANABA </t>
  </si>
  <si>
    <t>KINIL</t>
  </si>
  <si>
    <t>TEJAX</t>
  </si>
  <si>
    <t>TEMOZON</t>
  </si>
  <si>
    <t>HUNUKU</t>
  </si>
  <si>
    <t xml:space="preserve">TEMOZON </t>
  </si>
  <si>
    <t>XTUT</t>
  </si>
  <si>
    <t>SAMARIA</t>
  </si>
  <si>
    <t>TEBEC</t>
  </si>
  <si>
    <t>VALLADOLID</t>
  </si>
  <si>
    <t>CHAMUL</t>
  </si>
  <si>
    <t>CELESTUN</t>
  </si>
  <si>
    <t>TIXBAKAB</t>
  </si>
  <si>
    <t>CENOTILLO</t>
  </si>
  <si>
    <t>CHAPAB</t>
  </si>
  <si>
    <t>ESPITA</t>
  </si>
  <si>
    <t xml:space="preserve">GANDERIA </t>
  </si>
  <si>
    <t>IZAMA</t>
  </si>
  <si>
    <t>SAN PEDRO CHIMAY</t>
  </si>
  <si>
    <t xml:space="preserve">MOCOCHA </t>
  </si>
  <si>
    <t>TAHMEK</t>
  </si>
  <si>
    <t>LEPAN</t>
  </si>
  <si>
    <t xml:space="preserve">TIXPEHUAL </t>
  </si>
  <si>
    <t>CENOTE AZUL</t>
  </si>
  <si>
    <t xml:space="preserve">SANTA ROSA </t>
  </si>
  <si>
    <t xml:space="preserve">TIZIMIN </t>
  </si>
  <si>
    <t>YOBAIN</t>
  </si>
  <si>
    <t>CHABIHAU</t>
  </si>
  <si>
    <t>DZAN</t>
  </si>
  <si>
    <t>HALACHO</t>
  </si>
  <si>
    <t>TINUM</t>
  </si>
  <si>
    <t>PISTE</t>
  </si>
  <si>
    <t>TAHDZIU</t>
  </si>
  <si>
    <t>TEABO</t>
  </si>
  <si>
    <t>XCANATUN</t>
  </si>
  <si>
    <t>CHANKOM</t>
  </si>
  <si>
    <t>CHICHIMILA</t>
  </si>
  <si>
    <t>KANTUNIL</t>
  </si>
  <si>
    <t>HOLCA</t>
  </si>
  <si>
    <t>SAN FELIPE</t>
  </si>
  <si>
    <t>SAN JOSE</t>
  </si>
  <si>
    <t>SAN PEDRO</t>
  </si>
  <si>
    <t>SANTA ELENA</t>
  </si>
  <si>
    <t>SANTA ROSA</t>
  </si>
  <si>
    <t>SUCILA</t>
  </si>
  <si>
    <t>TEKAT</t>
  </si>
  <si>
    <t>TIBOLON</t>
  </si>
  <si>
    <t>XCUCUL SUR</t>
  </si>
  <si>
    <t>X-UALTEZ</t>
  </si>
  <si>
    <t>MÉRIDA</t>
  </si>
  <si>
    <t xml:space="preserve">UMAN </t>
  </si>
  <si>
    <t>EL CUYO</t>
  </si>
  <si>
    <t>SAN DIEGO BUENAVISTA</t>
  </si>
  <si>
    <t xml:space="preserve">TEKIT </t>
  </si>
  <si>
    <t xml:space="preserve">KIMBILA </t>
  </si>
  <si>
    <t>RIO LAGARTOS</t>
  </si>
  <si>
    <t>LOCHE</t>
  </si>
  <si>
    <t xml:space="preserve">TUNKAS </t>
  </si>
  <si>
    <t>ONICHEN</t>
  </si>
  <si>
    <t>MAXCANU</t>
  </si>
  <si>
    <t>SANTA TERESITA COAHUILA</t>
  </si>
  <si>
    <t xml:space="preserve">KANTUNIL </t>
  </si>
  <si>
    <t xml:space="preserve">SAN FELIPE </t>
  </si>
  <si>
    <t>EL ESCONDIDO</t>
  </si>
  <si>
    <t xml:space="preserve">SANTA MARIA </t>
  </si>
  <si>
    <t xml:space="preserve">OPICHEN </t>
  </si>
  <si>
    <t>SAMAHIL</t>
  </si>
  <si>
    <t>SAN ANTONIO TEDZIDZ</t>
  </si>
  <si>
    <t>CURP o RFC</t>
  </si>
  <si>
    <t>VECL710310HYNGHS01</t>
  </si>
  <si>
    <t>CAFA780128HYNRRN09</t>
  </si>
  <si>
    <t>COPL571214HYNNRS04</t>
  </si>
  <si>
    <t>LIAJ760817HYNZLS04</t>
  </si>
  <si>
    <t>PECB710101HDFRNN16</t>
  </si>
  <si>
    <t>UIEV560424HDFRSC05</t>
  </si>
  <si>
    <t>SAAE700529MYNNYL07</t>
  </si>
  <si>
    <t>DIMR550916HYNZNG01</t>
  </si>
  <si>
    <t>MOMG720805MYNXNL06</t>
  </si>
  <si>
    <t>CADT701003MYNNZR07</t>
  </si>
  <si>
    <t>XODS720804HYNLMN01</t>
  </si>
  <si>
    <t>MOCS520319HSLRRX03</t>
  </si>
  <si>
    <t>GONP400118HYNNTD07</t>
  </si>
  <si>
    <t>HECA560920HYNRNR02</t>
  </si>
  <si>
    <t>VECM681120HYNRRN03</t>
  </si>
  <si>
    <t>BACL510924MYNRRN07</t>
  </si>
  <si>
    <t>BARB480614MYNZVS03</t>
  </si>
  <si>
    <t>LIAS610402HYNZRS04</t>
  </si>
  <si>
    <t>PECG780926HYNCLN13</t>
  </si>
  <si>
    <t>MAVM880128HYNLLR01</t>
  </si>
  <si>
    <t>HEHJ660609HVZRRS05</t>
  </si>
  <si>
    <t>MOCA630320MYNXHM08</t>
  </si>
  <si>
    <t>TUCA871002MYNZXN04</t>
  </si>
  <si>
    <t>TUHJ800412MYNNLL19</t>
  </si>
  <si>
    <t>TUKL621222MYNZLB00</t>
  </si>
  <si>
    <t>TUDS700120MYNNZB18</t>
  </si>
  <si>
    <t>TUHB850723MYNZLR08</t>
  </si>
  <si>
    <t>KACF701028MYNLHL06</t>
  </si>
  <si>
    <t>MOKA590903HQRXLR05</t>
  </si>
  <si>
    <t>POHE700120MQRTYL00</t>
  </si>
  <si>
    <t>MOCJ581203HQRXHV00</t>
  </si>
  <si>
    <t>TUBB861202MYNZCB00</t>
  </si>
  <si>
    <t>CXCA701110MYNMCB03</t>
  </si>
  <si>
    <t>DIHL671203MQRZLC04</t>
  </si>
  <si>
    <t>TUDF791222HQRNZR07</t>
  </si>
  <si>
    <t>TUHJ940630MYNZLL06</t>
  </si>
  <si>
    <t>CITC640818MYNXZL06</t>
  </si>
  <si>
    <t>MOTD641129HQRXZM01</t>
  </si>
  <si>
    <t>HOTL860820MYNLZV02</t>
  </si>
  <si>
    <t>TUPF590501MQRZTL05</t>
  </si>
  <si>
    <t>TUHA641206MYNNHS16</t>
  </si>
  <si>
    <t>MOTL780325MYNXZD02</t>
  </si>
  <si>
    <t>HOTM840729MYNLZR05</t>
  </si>
  <si>
    <t>MOCR601123MYNXHS17</t>
  </si>
  <si>
    <t>MOPE900513HYNXTF01</t>
  </si>
  <si>
    <t>TUHE890330HYNZLD07</t>
  </si>
  <si>
    <t>PADM780928MYNTZR04</t>
  </si>
  <si>
    <t>MOCL581203HQRXHC00</t>
  </si>
  <si>
    <t>CXCA910313MYNMNN05</t>
  </si>
  <si>
    <t>SOAA790427HYNSRM17</t>
  </si>
  <si>
    <t>COGC670716HYNHMR01</t>
  </si>
  <si>
    <t>RACG970301MYNMNL01</t>
  </si>
  <si>
    <t>POCZ760216MYNTHN07</t>
  </si>
  <si>
    <t>POHL920822HYNTXS00</t>
  </si>
  <si>
    <t>CAHT750307HYNHXM15</t>
  </si>
  <si>
    <t>SÁNJ971023HYNNJH08</t>
  </si>
  <si>
    <t>NÁHA851018HYNJXZ05</t>
  </si>
  <si>
    <t>HOTA650111MYNLZD03</t>
  </si>
  <si>
    <t>TUHF531127HYNZXC00</t>
  </si>
  <si>
    <t>NODM701225HYNHZN09</t>
  </si>
  <si>
    <t>AXAF000728MYNYRBA9</t>
  </si>
  <si>
    <t>DIMN540101MYNZYT02</t>
  </si>
  <si>
    <t>AAEM651003MYNRLG05</t>
  </si>
  <si>
    <t>CIPT620522MYNHTR01</t>
  </si>
  <si>
    <t>NÁAE660925HYNJRL19</t>
  </si>
  <si>
    <t>PEHF960104MYNCLL04</t>
  </si>
  <si>
    <t>KOCE771225MYNYNL06</t>
  </si>
  <si>
    <t>CUKE790717HYNPXL04</t>
  </si>
  <si>
    <t>COCR651007MYNHHT01</t>
  </si>
  <si>
    <t>NÁAA730602HYNJRN00</t>
  </si>
  <si>
    <t>NÁHC750622HYNJXR03</t>
  </si>
  <si>
    <t>UXPY970530MYNCTZ04</t>
  </si>
  <si>
    <t>SÁNR990106MYNNJY07</t>
  </si>
  <si>
    <t>AXCE730401MYNYNL01</t>
  </si>
  <si>
    <t>CAHD720520MYNHXN09</t>
  </si>
  <si>
    <t>CACN770606MYNNNR08</t>
  </si>
  <si>
    <t>CACH600910HYNNNL05</t>
  </si>
  <si>
    <t>YAPJ910421HQRMTS07</t>
  </si>
  <si>
    <t>MAUM891217HYNYCG02</t>
  </si>
  <si>
    <t>CACM801023MYNHXD02</t>
  </si>
  <si>
    <t>AXCA660206HYNYNR02</t>
  </si>
  <si>
    <t>AAHS790401HYNRXL07</t>
  </si>
  <si>
    <t>AXCD750803HYNYNN02</t>
  </si>
  <si>
    <t>AXCU920930HYNYHB09</t>
  </si>
  <si>
    <t>AXAW790927MYNYRN05</t>
  </si>
  <si>
    <t>AXCM971217HYNYHR00</t>
  </si>
  <si>
    <t>CAHC701203MYNHXS06</t>
  </si>
  <si>
    <t>CATG820426MYNHNL09</t>
  </si>
  <si>
    <t>QUQS850725HYNNNN06</t>
  </si>
  <si>
    <t>AOLC940128MYNLPN01</t>
  </si>
  <si>
    <t>FAPN840815MYNSNZ08</t>
  </si>
  <si>
    <t>LOKV740501HYNPYC08</t>
  </si>
  <si>
    <t>GSD050103NV7</t>
  </si>
  <si>
    <t>CORO581125HVZRCS11</t>
  </si>
  <si>
    <t>LAME750408MTLRNL04</t>
  </si>
  <si>
    <t>ROBM681121MYNDCR09</t>
  </si>
  <si>
    <t>APR931201PB2</t>
  </si>
  <si>
    <t>PAP160523TK5</t>
  </si>
  <si>
    <t>HTH060214SN9</t>
  </si>
  <si>
    <t>HERL880611HYNRDS04</t>
  </si>
  <si>
    <t>RARE730306HYNMJN00</t>
  </si>
  <si>
    <t>SAAF751022HYNNRR00</t>
  </si>
  <si>
    <t>SACJ850413HVZNRS03</t>
  </si>
  <si>
    <t>COSJ660611HYNHSS06</t>
  </si>
  <si>
    <t>MACA860423MYNTHR00</t>
  </si>
  <si>
    <t>KYA100715HV0</t>
  </si>
  <si>
    <t>GODJ790109HYNNZL06</t>
  </si>
  <si>
    <t>NUPL940928MYNXXT04</t>
  </si>
  <si>
    <t>GOCV440520HYNNSC06</t>
  </si>
  <si>
    <t>CARW690208HYNNJL03</t>
  </si>
  <si>
    <t>TACB660611HYNHHR00</t>
  </si>
  <si>
    <t>PECL881105HYNCHS09</t>
  </si>
  <si>
    <t>VARE561213HYNLYN04</t>
  </si>
  <si>
    <t>LUCF831127HYNGRR06</t>
  </si>
  <si>
    <t>SAPA580325HYNNTV00</t>
  </si>
  <si>
    <t>CADC661120HYNMML01</t>
  </si>
  <si>
    <t>CUSJ950922HYNRNS02</t>
  </si>
  <si>
    <t>DUZB540824HYN2VR01</t>
  </si>
  <si>
    <t>Número de Control</t>
  </si>
  <si>
    <t>TUPF761201HYNZTL01</t>
  </si>
  <si>
    <t>RIAG731016HDFSLL08</t>
  </si>
  <si>
    <t>AAPA610827HVZNRR09</t>
  </si>
  <si>
    <t>VICE610906HYNLHD05</t>
  </si>
  <si>
    <t>GURJ621215HDFVDS07</t>
  </si>
  <si>
    <t>LORC701002HYNPJR02</t>
  </si>
  <si>
    <t>AEOL480825HYNKRS06</t>
  </si>
  <si>
    <t>MITW810102HYNSTL02</t>
  </si>
  <si>
    <t>DOGL711228HYNRRS05</t>
  </si>
  <si>
    <t>MASC870522HYNRBR07</t>
  </si>
  <si>
    <t>CAPS860815MYMSTL03</t>
  </si>
  <si>
    <t>SAAB770314HYNNRB14</t>
  </si>
  <si>
    <t>SAMF521118HYNNNR00</t>
  </si>
  <si>
    <t>SAMR961222HYNNYZ08</t>
  </si>
  <si>
    <t>MEMJ840430HYNJNL02</t>
  </si>
  <si>
    <t>GOCE890919HQRDCF05</t>
  </si>
  <si>
    <t>PEEA610926HYNCKR07</t>
  </si>
  <si>
    <t>PEEG800424MYMCKL06</t>
  </si>
  <si>
    <t>PEPH960602HYNCCC02</t>
  </si>
  <si>
    <t>AUSN790322HYNGRN08</t>
  </si>
  <si>
    <t>GOLH781230HDFNPM08</t>
  </si>
  <si>
    <t>RAIL490902HYNMTS07</t>
  </si>
  <si>
    <t>CEBF831002MYNNLL03</t>
  </si>
  <si>
    <t>UICD770427HYNTHY01</t>
  </si>
  <si>
    <t>CEAF600601HYNNBL01</t>
  </si>
  <si>
    <t>TUCG700313HYNRSS03</t>
  </si>
  <si>
    <t>CAMC791101MVZMNL04</t>
  </si>
  <si>
    <t>GOCA560404MCCNRM02</t>
  </si>
  <si>
    <t>MUCD820320MCSXSL06</t>
  </si>
  <si>
    <t>ZALE800114HYNPGR00</t>
  </si>
  <si>
    <t>MARJ820914HYNRDR03</t>
  </si>
  <si>
    <t>CUCE680610HYNXHD05</t>
  </si>
  <si>
    <t>BICC590911HYNRRR04</t>
  </si>
  <si>
    <t>NOEA510715HYNVCR01</t>
  </si>
  <si>
    <t>NACL781119HYNHNS00</t>
  </si>
  <si>
    <t>CUCA700325HYNTHL09</t>
  </si>
  <si>
    <t>PEPJ610623HYNRCN07</t>
  </si>
  <si>
    <t>MAFR581125HYNRLM03</t>
  </si>
  <si>
    <t>OEOK930825MYNXXT09</t>
  </si>
  <si>
    <t>ROCA540412HYNSCL00</t>
  </si>
  <si>
    <t>HEAM560715HYNRGN04</t>
  </si>
  <si>
    <t>CAER871024HYNRSF09</t>
  </si>
  <si>
    <t>CEDD510804HYNTZM07</t>
  </si>
  <si>
    <t>MACR850611HYNRHS06</t>
  </si>
  <si>
    <t>DIEF740412HYNZRR04</t>
  </si>
  <si>
    <t>VACR840621MYNZNS05</t>
  </si>
  <si>
    <t>TUPA741206HYNYCL04</t>
  </si>
  <si>
    <t>CAPJ721028HYNSCV07</t>
  </si>
  <si>
    <t>BUSP640120HYNRLD02</t>
  </si>
  <si>
    <t>VEBJ721215HYNGZS02</t>
  </si>
  <si>
    <t>COMH660828HYNHRR00</t>
  </si>
  <si>
    <t>MAPS660106HYNRNR01</t>
  </si>
  <si>
    <t>IAAG691018HYNSRR01</t>
  </si>
  <si>
    <t>DULF600914HYNZPR02</t>
  </si>
  <si>
    <t>FECH630813HYNBRG03</t>
  </si>
  <si>
    <t>EAMM960831MYNSRR05</t>
  </si>
  <si>
    <t>CAPC500615HYNHTR17</t>
  </si>
  <si>
    <t>MEDM701027MYNJRN00</t>
  </si>
  <si>
    <t>YAEB540819HYNHKR02</t>
  </si>
  <si>
    <t>LOUA750827HYNPCR06</t>
  </si>
  <si>
    <t>CACR720806HYNHRC04</t>
  </si>
  <si>
    <t>NAMA641230HYNVNL00</t>
  </si>
  <si>
    <t>BABT490124HYNTSM05</t>
  </si>
  <si>
    <t>KUSA640708MYNRNM07</t>
  </si>
  <si>
    <t>FIVC570806HDFGDR06</t>
  </si>
  <si>
    <t>TEAR570917HYNCRB05</t>
  </si>
  <si>
    <t>CAML540430HYNCMR00</t>
  </si>
  <si>
    <t>CACC560120MYNNNR03</t>
  </si>
  <si>
    <t>MONN861106HSLRXS01</t>
  </si>
  <si>
    <t>JAJT661117MDFRMR07</t>
  </si>
  <si>
    <t>RUFM631023HYNZLR00</t>
  </si>
  <si>
    <t>PAPF790207HYNTCR00</t>
  </si>
  <si>
    <t>BACM670912HYNLHR02</t>
  </si>
  <si>
    <t>OXKF530913HYNCMR01</t>
  </si>
  <si>
    <t>MAMR580811HYNTXL03</t>
  </si>
  <si>
    <t>LOFM540929HYNPLN03</t>
  </si>
  <si>
    <t>RICE800504HYNVBD03</t>
  </si>
  <si>
    <t>CEUM811224HYNTCN09</t>
  </si>
  <si>
    <t>GACK751015HYNMBR03</t>
  </si>
  <si>
    <t>CIKP560401HYNHNS04</t>
  </si>
  <si>
    <t>QUSL610807MYNXNS02</t>
  </si>
  <si>
    <t>OAGC570215HTCCRR02</t>
  </si>
  <si>
    <t>KAPG740307HYNNLR06</t>
  </si>
  <si>
    <t>CAUD520810HYNNCL04</t>
  </si>
  <si>
    <t>MAIF621004HYNYTR05</t>
  </si>
  <si>
    <t>LOCE820811HYNPRD00</t>
  </si>
  <si>
    <t>AOPM631117HYNLRR00</t>
  </si>
  <si>
    <t>PENB850707HYNRHN08</t>
  </si>
  <si>
    <t>HUML691203HYNXRS00</t>
  </si>
  <si>
    <t>REHR950501HYNJRD06</t>
  </si>
  <si>
    <t>VEXC700628HYNGXS04</t>
  </si>
  <si>
    <t>COCL710903HYNHRS02</t>
  </si>
  <si>
    <t>TECE850303HYNPHF01</t>
  </si>
  <si>
    <t>GURL710706HYNTDS02</t>
  </si>
  <si>
    <t>HAUF770814HYNXCR09</t>
  </si>
  <si>
    <t>PAMS931029HYNLYL00</t>
  </si>
  <si>
    <t>CABS920803HYNHNH09</t>
  </si>
  <si>
    <t>CAKE710415HYNNYT26</t>
  </si>
  <si>
    <t>HACB690514HYNXNN05</t>
  </si>
  <si>
    <t>PAUD540512HYNLCG06</t>
  </si>
  <si>
    <t>HAAG680613HYNMNM06</t>
  </si>
  <si>
    <t>NACN461214HYNTHC10</t>
  </si>
  <si>
    <t>SADC850807HYNNZR00</t>
  </si>
  <si>
    <t>AIPM700510HYNDTX09</t>
  </si>
  <si>
    <t>POCS821101HYNTCN04</t>
  </si>
  <si>
    <t>COOA771015HYNCRG04</t>
  </si>
  <si>
    <t>NAHS891019HYNHRL08</t>
  </si>
  <si>
    <t>MAPM860729HYNDCG09</t>
  </si>
  <si>
    <t>AAML760626HYNRRS09</t>
  </si>
  <si>
    <t>VAPA670804HYNRCN03</t>
  </si>
  <si>
    <t>CEMA270227MYNPDD00</t>
  </si>
  <si>
    <t>ZAIW871229MYNPMN03</t>
  </si>
  <si>
    <t>LIGJ850509HYNZRS04</t>
  </si>
  <si>
    <t>PICM811111HYNSHR01</t>
  </si>
  <si>
    <t>LIVJ890624HYNZLN14</t>
  </si>
  <si>
    <t>SAMH760219HYNBLN05</t>
  </si>
  <si>
    <t>PICF530612HYNSRL01</t>
  </si>
  <si>
    <t>PICE791024HYNSRL02</t>
  </si>
  <si>
    <t>BOJH780922HYNRMN03</t>
  </si>
  <si>
    <t>SAMR810607HYNBLB01</t>
  </si>
  <si>
    <t>CIKJ460907MINHNN02</t>
  </si>
  <si>
    <t>PEFF430501HYNNBL09</t>
  </si>
  <si>
    <t>TUPF840524HYNZCL07</t>
  </si>
  <si>
    <t>CAKF841111HYNBXL00</t>
  </si>
  <si>
    <t>BOMA790718MDFLQN02</t>
  </si>
  <si>
    <t>HEGM860305MYNRMN06</t>
  </si>
  <si>
    <t>CAFG660817MYNBRL10</t>
  </si>
  <si>
    <t>ROPT770510MYNSRT05</t>
  </si>
  <si>
    <t>CAEL640419MYNSSC08</t>
  </si>
  <si>
    <t>PAPM680119HDFDRR08</t>
  </si>
  <si>
    <t>MEGC570812HYNDNR03</t>
  </si>
  <si>
    <t>LOEF610117HYNRNR02</t>
  </si>
  <si>
    <t>CAKS860204MYNNBR09</t>
  </si>
  <si>
    <t>NAPH541123HYNHTM03</t>
  </si>
  <si>
    <t>AUSG560927MYNGLL03</t>
  </si>
  <si>
    <t>BAGJ431012HYNSRV04</t>
  </si>
  <si>
    <t>CAHN590603HVZSRF09</t>
  </si>
  <si>
    <t>CABC961230HYNNXR06</t>
  </si>
  <si>
    <t>HACJ791127HYNXMS02</t>
  </si>
  <si>
    <t>TUUE530318HYNYCD02</t>
  </si>
  <si>
    <t>SADO560720MYNNZL09</t>
  </si>
  <si>
    <t>COLJ640612HYNHVN07</t>
  </si>
  <si>
    <t>PEPE830504HYNCTL04</t>
  </si>
  <si>
    <t>MUGR900329HYNXNG02</t>
  </si>
  <si>
    <t>PIAR980921HYNXRC01</t>
  </si>
  <si>
    <t>CAYJ640809MYNHHN03</t>
  </si>
  <si>
    <t>BOJJ700702HYNLMS06</t>
  </si>
  <si>
    <t>COBA601128HYNRSL06</t>
  </si>
  <si>
    <t>NAJM880622HYNHML07</t>
  </si>
  <si>
    <t>VACN710923MYNLCT08</t>
  </si>
  <si>
    <t>NAJD851213HYNHMG09</t>
  </si>
  <si>
    <t>CAPJ670516HYNMCN03</t>
  </si>
  <si>
    <t>AUCR530323HYNNPY09</t>
  </si>
  <si>
    <t>MACM710729HYNNRR03</t>
  </si>
  <si>
    <t>UICM860807MYNCHL03</t>
  </si>
  <si>
    <t>TEOC781014HYNRRR15</t>
  </si>
  <si>
    <t>PASJ660426HYNRBN01</t>
  </si>
  <si>
    <t>REBO851230MYNNRL07</t>
  </si>
  <si>
    <t>GXAE500912HYNXLN05</t>
  </si>
  <si>
    <t>CAEJ781021HYNCKR17</t>
  </si>
  <si>
    <t>KOYA340126HYNYMN05</t>
  </si>
  <si>
    <t>COUE650124HYNHCL02</t>
  </si>
  <si>
    <t>ZACA530605HYNPNR05</t>
  </si>
  <si>
    <t>CEYF590518HYNMNL03</t>
  </si>
  <si>
    <t>CAYG871126HYNSML09</t>
  </si>
  <si>
    <t>GACI740523MYNRHM05</t>
  </si>
  <si>
    <t>MAEN730622MYNYKN01</t>
  </si>
  <si>
    <t>MABG800126HYNYRB02</t>
  </si>
  <si>
    <t>AALY681014MYNRPZ02</t>
  </si>
  <si>
    <t>LOXR471219MYNRXQ05</t>
  </si>
  <si>
    <t>KUXD440412HYNYLL03</t>
  </si>
  <si>
    <t>ROPC841130HYNDLR06</t>
  </si>
  <si>
    <t>MOSA810927HYNNGL07</t>
  </si>
  <si>
    <t>VECL370417HYNGNS01</t>
  </si>
  <si>
    <t>PANT750604MYNTHR08</t>
  </si>
  <si>
    <t>LIMD650315HYNZYV07</t>
  </si>
  <si>
    <t>CICA801228HYNMML08</t>
  </si>
  <si>
    <t>NATA470717HYNHZN02</t>
  </si>
  <si>
    <t>KAUH940512HYNKKC02</t>
  </si>
  <si>
    <t>CAEM701121HYNMSN06</t>
  </si>
  <si>
    <t>CAEJ580823HYNMSN02</t>
  </si>
  <si>
    <t>BOZR490417HYNRLB05</t>
  </si>
  <si>
    <t>BOYM610310HYNRMC04</t>
  </si>
  <si>
    <t>ROPR470915HYNJTS03</t>
  </si>
  <si>
    <t>BOZF470814HYNRLR08</t>
  </si>
  <si>
    <t>BOLJ870119HYNRZR04</t>
  </si>
  <si>
    <t>CUCL630211HYNPNR01</t>
  </si>
  <si>
    <t>YAMJ721020HYNMYR04</t>
  </si>
  <si>
    <t>YAMG710305HYNMYL07</t>
  </si>
  <si>
    <t>ROPI491214HYNJTS01</t>
  </si>
  <si>
    <t>ROPA450822HYNJTS07</t>
  </si>
  <si>
    <t>MACD741222HYNRMM02</t>
  </si>
  <si>
    <t>PEJV560719HYNCMC01</t>
  </si>
  <si>
    <t>ZANM621125HYNLXN07</t>
  </si>
  <si>
    <t>COCC480927HYNHHS06</t>
  </si>
  <si>
    <t>CAIE741128HYNHTS00</t>
  </si>
  <si>
    <t>POAH790114HYNLBL09</t>
  </si>
  <si>
    <t>FUAC750614HYNNLS03</t>
  </si>
  <si>
    <t>MENO610808HYNNRM04</t>
  </si>
  <si>
    <t>DUYT740128HYNZMM03</t>
  </si>
  <si>
    <t>CUCM670128HYNPCN01</t>
  </si>
  <si>
    <t>HAMF750310HYNXXL03</t>
  </si>
  <si>
    <t>CATR740226HYNNCC00</t>
  </si>
  <si>
    <t>QUCE000704HYNXHMA9</t>
  </si>
  <si>
    <t>GICE601214HYNJTS09</t>
  </si>
  <si>
    <t>HECF660909HYNRMR06</t>
  </si>
  <si>
    <t>CABN620305HYNNLZ09</t>
  </si>
  <si>
    <t>MOAC720202MVZRLL02</t>
  </si>
  <si>
    <t>CAHF610215HYNNRS00</t>
  </si>
  <si>
    <t>CANA691001HYNTHN08</t>
  </si>
  <si>
    <t>CABM630721MCSMNR09</t>
  </si>
  <si>
    <t>MAUA721001HYNYTN00</t>
  </si>
  <si>
    <t>TUCP781211HMNRNV00</t>
  </si>
  <si>
    <t>CACT601003MYNHHR03</t>
  </si>
  <si>
    <t>ROYE650720HYNSML00</t>
  </si>
  <si>
    <t>CAXM690602MYNNXR01</t>
  </si>
  <si>
    <t>QUKB691222HYNNPN06</t>
  </si>
  <si>
    <t>BACA450429HCCLHB06</t>
  </si>
  <si>
    <t>BECR490727HYNRRD09</t>
  </si>
  <si>
    <t>PECC530226HYNCMR06</t>
  </si>
  <si>
    <t>KUCD410927HYNXBM14</t>
  </si>
  <si>
    <t>MEDB490321HYNJRN03</t>
  </si>
  <si>
    <t>CAFF750328HYNBRR01</t>
  </si>
  <si>
    <t>POMC700304HYNTYS10</t>
  </si>
  <si>
    <t>PECR640228HYNCHM17</t>
  </si>
  <si>
    <t>SOBE790620HYNLRD01</t>
  </si>
  <si>
    <t>GOUM560112HYNNHS05</t>
  </si>
  <si>
    <t>MEPL580911HYNDRM01</t>
  </si>
  <si>
    <t>PECC520326HYNCHS05</t>
  </si>
  <si>
    <t>CACM830930HYNNNG08</t>
  </si>
  <si>
    <t>MABG450802HYNYHS02</t>
  </si>
  <si>
    <t>RAEF5112211MCCMSR17</t>
  </si>
  <si>
    <t>FETA680813HYNRCS05</t>
  </si>
  <si>
    <t>MEMB610611HYNXYR04</t>
  </si>
  <si>
    <t>HACE 981210HYNXML08</t>
  </si>
  <si>
    <t>BECA960213MYNRHN03</t>
  </si>
  <si>
    <t>PECL430817HYNCHB19</t>
  </si>
  <si>
    <t>MAGJ591231HCCCRR05</t>
  </si>
  <si>
    <t>MAMM510901HYNRYR08</t>
  </si>
  <si>
    <t>MATG770814MYNRKN03</t>
  </si>
  <si>
    <t>CACT7806100HYNHLM00</t>
  </si>
  <si>
    <t>SOCN710526MYNSNR06</t>
  </si>
  <si>
    <t>GASC660507HYNMSR09</t>
  </si>
  <si>
    <t>FICR761121HYNGRF08</t>
  </si>
  <si>
    <t>MOCN591029HYNXNR07</t>
  </si>
  <si>
    <t>RAPL760426HYNMC07</t>
  </si>
  <si>
    <t>CAMV680521HYNNYC00</t>
  </si>
  <si>
    <t>MASA621207MYNYLM09</t>
  </si>
  <si>
    <t>CICJ861014HYNHHR07</t>
  </si>
  <si>
    <t>MAIG620120MYNRXN01</t>
  </si>
  <si>
    <t>CAMM681218HYNHYS07</t>
  </si>
  <si>
    <t>RXBA700920HYNJSS08</t>
  </si>
  <si>
    <t>AANJ700109HYNYHL02</t>
  </si>
  <si>
    <t>JIPC530406HYNMCL09</t>
  </si>
  <si>
    <t>CADB530825HYNNZR07</t>
  </si>
  <si>
    <t>123/A/2020</t>
  </si>
  <si>
    <t>124/A/2020</t>
  </si>
  <si>
    <t>125/A/2020</t>
  </si>
  <si>
    <t>126/A/2020</t>
  </si>
  <si>
    <t>127/A/2020</t>
  </si>
  <si>
    <t>128/A/2020</t>
  </si>
  <si>
    <t>129/A/2020</t>
  </si>
  <si>
    <t>130/A/2020</t>
  </si>
  <si>
    <t>131/A/2020</t>
  </si>
  <si>
    <t>132/A/2020</t>
  </si>
  <si>
    <t>133/A/2020</t>
  </si>
  <si>
    <t>134/A/2020</t>
  </si>
  <si>
    <t>135/A/2020</t>
  </si>
  <si>
    <t>136/A/2020</t>
  </si>
  <si>
    <t>137/A/2020</t>
  </si>
  <si>
    <t>0138/A/2020</t>
  </si>
  <si>
    <t>0139/A/2020</t>
  </si>
  <si>
    <t>0140/A/2020</t>
  </si>
  <si>
    <t>0141/A/2020</t>
  </si>
  <si>
    <t>0142/A/2020</t>
  </si>
  <si>
    <t>0143/A/2020</t>
  </si>
  <si>
    <t>0144/A/2020</t>
  </si>
  <si>
    <t>0145/A/2020</t>
  </si>
  <si>
    <t>0146/A/2020</t>
  </si>
  <si>
    <t>0147/A/2020</t>
  </si>
  <si>
    <t>0148/A/2020</t>
  </si>
  <si>
    <t>0149/A/2020</t>
  </si>
  <si>
    <t>0150/A/2020</t>
  </si>
  <si>
    <t>0151/A/2020</t>
  </si>
  <si>
    <t>0152/A/2020</t>
  </si>
  <si>
    <t>0153/A/2020</t>
  </si>
  <si>
    <t>0154/A/2020</t>
  </si>
  <si>
    <t>0155/A/2020</t>
  </si>
  <si>
    <t>0156/A/2020</t>
  </si>
  <si>
    <t>0157/A/2020</t>
  </si>
  <si>
    <t>0158/A/2020</t>
  </si>
  <si>
    <t>0159/A/2020</t>
  </si>
  <si>
    <t>0160/A/2020</t>
  </si>
  <si>
    <t>0161/A/2020</t>
  </si>
  <si>
    <t>0162/A/2020</t>
  </si>
  <si>
    <t>0163/A/2020</t>
  </si>
  <si>
    <t>0164/A/2020</t>
  </si>
  <si>
    <t>0165/A/2020</t>
  </si>
  <si>
    <t>0166/A/2020</t>
  </si>
  <si>
    <t>0167/A/2020</t>
  </si>
  <si>
    <t>0168/A/2020</t>
  </si>
  <si>
    <t>0169/A/2020</t>
  </si>
  <si>
    <t>0171/A/2020</t>
  </si>
  <si>
    <t>0172/A/2020</t>
  </si>
  <si>
    <t>0173/A/2020</t>
  </si>
  <si>
    <t>0174/A/2020</t>
  </si>
  <si>
    <t>0175/A/2020</t>
  </si>
  <si>
    <t>0176/A/2020</t>
  </si>
  <si>
    <t>0177/A/2020</t>
  </si>
  <si>
    <t>0178/A/2020</t>
  </si>
  <si>
    <t>0179/A/2020</t>
  </si>
  <si>
    <t>0180/A/2020</t>
  </si>
  <si>
    <t>0181/A/2020</t>
  </si>
  <si>
    <t>0182/A/2020</t>
  </si>
  <si>
    <t>0183/A/2020</t>
  </si>
  <si>
    <t>0184/A/2020</t>
  </si>
  <si>
    <t>0185/A/2020</t>
  </si>
  <si>
    <t>0186/A/2020</t>
  </si>
  <si>
    <t>0187/A/2020</t>
  </si>
  <si>
    <t>0188/A/2020</t>
  </si>
  <si>
    <t>0189/A/2020</t>
  </si>
  <si>
    <t>0190/A/2020</t>
  </si>
  <si>
    <t>0191/A/2020</t>
  </si>
  <si>
    <t>0192/A/2020</t>
  </si>
  <si>
    <t>0193/A/2020</t>
  </si>
  <si>
    <t>0194/A/2020</t>
  </si>
  <si>
    <t>0195/A/2020</t>
  </si>
  <si>
    <t>0196/A/2020</t>
  </si>
  <si>
    <t>0197/A/2020</t>
  </si>
  <si>
    <t>0198/A/2020</t>
  </si>
  <si>
    <t>0199/A/2020</t>
  </si>
  <si>
    <t>0200/A/2020</t>
  </si>
  <si>
    <t>0201/A/2020</t>
  </si>
  <si>
    <t>0202/A/2020</t>
  </si>
  <si>
    <t>0203/A/2020</t>
  </si>
  <si>
    <t>0204/A/2020</t>
  </si>
  <si>
    <t>0205/A/2020</t>
  </si>
  <si>
    <t>0206/A/2020</t>
  </si>
  <si>
    <t>0207/A/2020</t>
  </si>
  <si>
    <t>0208/A/2020</t>
  </si>
  <si>
    <t>0209/A/2020</t>
  </si>
  <si>
    <t>0210/A/2020</t>
  </si>
  <si>
    <t>0211/A/2020</t>
  </si>
  <si>
    <t>0212/A/2020</t>
  </si>
  <si>
    <t>0213/A/2020</t>
  </si>
  <si>
    <t>0214/A/2020</t>
  </si>
  <si>
    <t>0215/A/2020</t>
  </si>
  <si>
    <t>0216/A/2020</t>
  </si>
  <si>
    <t>0217/A/2020</t>
  </si>
  <si>
    <t>0218/A/2020</t>
  </si>
  <si>
    <t>0219/A/2020</t>
  </si>
  <si>
    <t>0220/A/2020</t>
  </si>
  <si>
    <t>0221/A/2020</t>
  </si>
  <si>
    <t>0222/A/2020</t>
  </si>
  <si>
    <t>0223/A/2020</t>
  </si>
  <si>
    <t>0224/A/2020</t>
  </si>
  <si>
    <t>0225/A/2020</t>
  </si>
  <si>
    <t>0226/A/2020</t>
  </si>
  <si>
    <t>0227/A/2020</t>
  </si>
  <si>
    <t>0228/A/2020</t>
  </si>
  <si>
    <t>0229/A/2020</t>
  </si>
  <si>
    <t>0230/A/2020</t>
  </si>
  <si>
    <t>0231/A/2020</t>
  </si>
  <si>
    <t>0232/A/2020</t>
  </si>
  <si>
    <t>0233/A/2020</t>
  </si>
  <si>
    <t>0234/A/2020</t>
  </si>
  <si>
    <t>0235/A/2020</t>
  </si>
  <si>
    <t>0236/A/2020</t>
  </si>
  <si>
    <t>0237/A/2020</t>
  </si>
  <si>
    <t>0238/A/2020</t>
  </si>
  <si>
    <t>0239/A/2020</t>
  </si>
  <si>
    <t>0240/A/2020</t>
  </si>
  <si>
    <t>0241/A/2020</t>
  </si>
  <si>
    <t>0242/A/2020</t>
  </si>
  <si>
    <t>0243/A/2020</t>
  </si>
  <si>
    <t>0244/A/2020</t>
  </si>
  <si>
    <t>0245/A/2020</t>
  </si>
  <si>
    <t>0246/A/2020</t>
  </si>
  <si>
    <t>0247/A/2020</t>
  </si>
  <si>
    <t>0248/A/2020</t>
  </si>
  <si>
    <t>0249/A/2020</t>
  </si>
  <si>
    <t>0250/A/2020</t>
  </si>
  <si>
    <t>0251/A/2020</t>
  </si>
  <si>
    <t>0252/A/2020</t>
  </si>
  <si>
    <t>0253/A/2020</t>
  </si>
  <si>
    <t>0254/A/2020</t>
  </si>
  <si>
    <t>0255/A/2020</t>
  </si>
  <si>
    <t>0256/A/2020</t>
  </si>
  <si>
    <t>0257/A/2020</t>
  </si>
  <si>
    <t>0258/A/2020</t>
  </si>
  <si>
    <t>0259/A/2020</t>
  </si>
  <si>
    <t>0260/A/2020</t>
  </si>
  <si>
    <t>0261/A/2020</t>
  </si>
  <si>
    <t>0263/A/2020</t>
  </si>
  <si>
    <t>0264/A/2020</t>
  </si>
  <si>
    <t>0265/A/2020</t>
  </si>
  <si>
    <t>0266/A/2020</t>
  </si>
  <si>
    <t>0267/A/2020</t>
  </si>
  <si>
    <t>0268/A/2020</t>
  </si>
  <si>
    <t>0269/A/2020</t>
  </si>
  <si>
    <t>0270/A/2020</t>
  </si>
  <si>
    <t>0271/A/2020</t>
  </si>
  <si>
    <t>0272/A/2020</t>
  </si>
  <si>
    <t>0273/A/2020</t>
  </si>
  <si>
    <t>0274/A/2020</t>
  </si>
  <si>
    <t>0275/A/2020</t>
  </si>
  <si>
    <t>0276/A/2020</t>
  </si>
  <si>
    <t>0277/A/2020</t>
  </si>
  <si>
    <t>0278/A/2020</t>
  </si>
  <si>
    <t>0279/A/2020</t>
  </si>
  <si>
    <t>0280/A/2020</t>
  </si>
  <si>
    <t>0281/A/2020</t>
  </si>
  <si>
    <t>0282/A/2020</t>
  </si>
  <si>
    <t>0283/A/2020</t>
  </si>
  <si>
    <t>0284/A/2020</t>
  </si>
  <si>
    <t>0285/A/2020</t>
  </si>
  <si>
    <t>0286/A/2020</t>
  </si>
  <si>
    <t>0287/A/2020</t>
  </si>
  <si>
    <t>0288/A/2020</t>
  </si>
  <si>
    <t>0289/A/2020</t>
  </si>
  <si>
    <t>0290/A/2020</t>
  </si>
  <si>
    <t>0291/A/2020</t>
  </si>
  <si>
    <t>0292/A/2020</t>
  </si>
  <si>
    <t>0293/A/2020</t>
  </si>
  <si>
    <t>0294/A/2020</t>
  </si>
  <si>
    <t>0295/A/2020</t>
  </si>
  <si>
    <t>0296/A/2020</t>
  </si>
  <si>
    <t>0297/A/2020</t>
  </si>
  <si>
    <t>0298/A/2020</t>
  </si>
  <si>
    <t>0299/A/2020</t>
  </si>
  <si>
    <t>0300/A/2020</t>
  </si>
  <si>
    <t>0301/A/2020</t>
  </si>
  <si>
    <t>0302/A/2020</t>
  </si>
  <si>
    <t>0303/A/2020</t>
  </si>
  <si>
    <t>0304/A/2020</t>
  </si>
  <si>
    <t>0305/A/2020</t>
  </si>
  <si>
    <t>0306/A/2020</t>
  </si>
  <si>
    <t>0307/A/2020</t>
  </si>
  <si>
    <t>0308/A/2020</t>
  </si>
  <si>
    <t>0309/A/2020</t>
  </si>
  <si>
    <t>0310/A/2020</t>
  </si>
  <si>
    <t>0311/A/2020</t>
  </si>
  <si>
    <t>0312/A/2020</t>
  </si>
  <si>
    <t>0313/A/2020</t>
  </si>
  <si>
    <t>0314/A/2020</t>
  </si>
  <si>
    <t>0315/A/2020</t>
  </si>
  <si>
    <t>0316/A/2020</t>
  </si>
  <si>
    <t>0317/A/2020</t>
  </si>
  <si>
    <t>0318/A/2020</t>
  </si>
  <si>
    <t>0319/A/2020</t>
  </si>
  <si>
    <t>0320/A/2020</t>
  </si>
  <si>
    <t>0321/A/2020</t>
  </si>
  <si>
    <t>0322/A/2020</t>
  </si>
  <si>
    <t>0323/A/2020</t>
  </si>
  <si>
    <t>0324/A/2020</t>
  </si>
  <si>
    <t>0325/A/2020</t>
  </si>
  <si>
    <t>0326/A/2020</t>
  </si>
  <si>
    <t>0327/A/2020</t>
  </si>
  <si>
    <t>0328/A/2020</t>
  </si>
  <si>
    <t>0329/A/2020</t>
  </si>
  <si>
    <t>0330/A/2020</t>
  </si>
  <si>
    <t>0331/A/2020</t>
  </si>
  <si>
    <t>0332/A/2020</t>
  </si>
  <si>
    <t>0333/A/2020</t>
  </si>
  <si>
    <t>0334/A/2020</t>
  </si>
  <si>
    <t>0335/A/2020</t>
  </si>
  <si>
    <t>0336/A/2020</t>
  </si>
  <si>
    <t>0337/A/2020</t>
  </si>
  <si>
    <t>0338/A/2020</t>
  </si>
  <si>
    <t>0339/A/2020</t>
  </si>
  <si>
    <t>0340/A/2020</t>
  </si>
  <si>
    <t>0341/A/2020</t>
  </si>
  <si>
    <t>0342/A/2020</t>
  </si>
  <si>
    <t>0343/A/2020</t>
  </si>
  <si>
    <t>0344/A/2020</t>
  </si>
  <si>
    <t>0345/A/2020</t>
  </si>
  <si>
    <t>0346/A/2020</t>
  </si>
  <si>
    <t>0347/A/2020</t>
  </si>
  <si>
    <t>0348/A/2020</t>
  </si>
  <si>
    <t>0349/A/2020</t>
  </si>
  <si>
    <t>0350/A/2020</t>
  </si>
  <si>
    <t>0351/A/2020</t>
  </si>
  <si>
    <t>0352/A/2020</t>
  </si>
  <si>
    <t>0353/A/2020</t>
  </si>
  <si>
    <t>0354/A/2020</t>
  </si>
  <si>
    <t>0355/A/2020</t>
  </si>
  <si>
    <t>0356/A/2020</t>
  </si>
  <si>
    <t>0357/A/2020</t>
  </si>
  <si>
    <t>0358/A/2020</t>
  </si>
  <si>
    <t>0359/A/2020</t>
  </si>
  <si>
    <t>0360/A/2020</t>
  </si>
  <si>
    <t>0361/A/2020</t>
  </si>
  <si>
    <t>0362/A/2020</t>
  </si>
  <si>
    <t>0363/A/2020</t>
  </si>
  <si>
    <t>0364/A/2020</t>
  </si>
  <si>
    <t>0365/A/2020</t>
  </si>
  <si>
    <t>0366/A/2020</t>
  </si>
  <si>
    <t>0367/A/2020</t>
  </si>
  <si>
    <t>0368/A/2020</t>
  </si>
  <si>
    <t>0369/A/2020</t>
  </si>
  <si>
    <t>0370/A/2020</t>
  </si>
  <si>
    <t>0371/A/2020</t>
  </si>
  <si>
    <t>0372/A/2020</t>
  </si>
  <si>
    <t>0373/A/2020</t>
  </si>
  <si>
    <t>0374/A/2020</t>
  </si>
  <si>
    <t>0375/A/2020</t>
  </si>
  <si>
    <t>0376/A/2020</t>
  </si>
  <si>
    <t>0377/A/2020</t>
  </si>
  <si>
    <t>0378/A/2020</t>
  </si>
  <si>
    <t>0379/A/2020</t>
  </si>
  <si>
    <t>0380/A/2020</t>
  </si>
  <si>
    <t>0122/A/2020</t>
  </si>
  <si>
    <t>4082/R/2020</t>
  </si>
  <si>
    <t>4083/R/2020</t>
  </si>
  <si>
    <t>4084/R/2020</t>
  </si>
  <si>
    <t>4086/R/2020</t>
  </si>
  <si>
    <t>4087/R/2020</t>
  </si>
  <si>
    <t>4088/R/2020</t>
  </si>
  <si>
    <t>4089/R/2020</t>
  </si>
  <si>
    <t>4090/R/2020</t>
  </si>
  <si>
    <t>4091/R/2020</t>
  </si>
  <si>
    <t>4092/R/2020</t>
  </si>
  <si>
    <t>4093/R/2020</t>
  </si>
  <si>
    <t>4094/R/2020</t>
  </si>
  <si>
    <t>4095/R/2020</t>
  </si>
  <si>
    <t>4096/R/2020</t>
  </si>
  <si>
    <t>4097/R/2020</t>
  </si>
  <si>
    <t>4098/R/2020</t>
  </si>
  <si>
    <t>4099/R/2020</t>
  </si>
  <si>
    <t>4100/R/2020</t>
  </si>
  <si>
    <t>4101/R/2020</t>
  </si>
  <si>
    <t>4102/R/2020</t>
  </si>
  <si>
    <t>4103/R/2020</t>
  </si>
  <si>
    <t>4134/R/2020</t>
  </si>
  <si>
    <t>4104/R/2020</t>
  </si>
  <si>
    <t>4105/R/2020</t>
  </si>
  <si>
    <t>4106/R/2020</t>
  </si>
  <si>
    <t>4107/R/2020</t>
  </si>
  <si>
    <t>4108/R/2020</t>
  </si>
  <si>
    <t>4109/R/2020</t>
  </si>
  <si>
    <t>4110/R/2020</t>
  </si>
  <si>
    <t>4111/R/2020</t>
  </si>
  <si>
    <t>4112/R/2020</t>
  </si>
  <si>
    <t>4114/R/2020</t>
  </si>
  <si>
    <t>4115/R/2020</t>
  </si>
  <si>
    <t>4116/R/2020</t>
  </si>
  <si>
    <t>4117/R/2020</t>
  </si>
  <si>
    <t>4118/R/2020</t>
  </si>
  <si>
    <t>4119/R/2020</t>
  </si>
  <si>
    <t>4120/R/2020</t>
  </si>
  <si>
    <t>4121/R/2020</t>
  </si>
  <si>
    <t>4122/R/2020</t>
  </si>
  <si>
    <t>4123/R/2020</t>
  </si>
  <si>
    <t>4124/R/2020</t>
  </si>
  <si>
    <t>4125/R/2020</t>
  </si>
  <si>
    <t>4126/R/2020</t>
  </si>
  <si>
    <t>4127/R/2020</t>
  </si>
  <si>
    <t>4128/R/2020</t>
  </si>
  <si>
    <t>4129/R/2020</t>
  </si>
  <si>
    <t>4130/R/2020</t>
  </si>
  <si>
    <t>4131/R/2020</t>
  </si>
  <si>
    <t>4132/R/2020</t>
  </si>
  <si>
    <t>4133/R/2020</t>
  </si>
  <si>
    <t>4135/R/2020</t>
  </si>
  <si>
    <t>4136/R/2020</t>
  </si>
  <si>
    <t>4137/R/2020</t>
  </si>
  <si>
    <t>4138/R/2020</t>
  </si>
  <si>
    <t>4139/R/2020</t>
  </si>
  <si>
    <t>4140/R/2020</t>
  </si>
  <si>
    <t>4141/R/2020</t>
  </si>
  <si>
    <t>4142/R/2020</t>
  </si>
  <si>
    <t>4143/R/2020</t>
  </si>
  <si>
    <t>4144/R/2020</t>
  </si>
  <si>
    <t>4145/R/2020</t>
  </si>
  <si>
    <t>4146/R/2020</t>
  </si>
  <si>
    <t>4147/R/2020</t>
  </si>
  <si>
    <t>4148/R/2020</t>
  </si>
  <si>
    <t>4149/R/2020</t>
  </si>
  <si>
    <t>4150/R/2020</t>
  </si>
  <si>
    <t>4151/R/2020</t>
  </si>
  <si>
    <t>4152/R/2020</t>
  </si>
  <si>
    <t>4153/R/2020</t>
  </si>
  <si>
    <t>4154/R/2020</t>
  </si>
  <si>
    <t>4155/R/2020</t>
  </si>
  <si>
    <t>4156/R/2020</t>
  </si>
  <si>
    <t>4157/R/2020</t>
  </si>
  <si>
    <t>4158/R/2020</t>
  </si>
  <si>
    <t>4159/R/2020</t>
  </si>
  <si>
    <t>4160/R/2020</t>
  </si>
  <si>
    <t>4161/R/2020</t>
  </si>
  <si>
    <t>4162/R/2020</t>
  </si>
  <si>
    <t>4163/R/2020</t>
  </si>
  <si>
    <t>4164/R/2020</t>
  </si>
  <si>
    <t>4165/R/2020</t>
  </si>
  <si>
    <t>4166/R/2020</t>
  </si>
  <si>
    <t>4167/R/2020</t>
  </si>
  <si>
    <t>4168/R/2020</t>
  </si>
  <si>
    <t>4169/R/2020</t>
  </si>
  <si>
    <t>4170/R/2020</t>
  </si>
  <si>
    <t>4171/R/2020</t>
  </si>
  <si>
    <t>4172/R/2020</t>
  </si>
  <si>
    <t>4173/R/2020</t>
  </si>
  <si>
    <t>4174/R/2020</t>
  </si>
  <si>
    <t>4175/R/2020</t>
  </si>
  <si>
    <t>4176/R/2020</t>
  </si>
  <si>
    <t>4177/R/2020</t>
  </si>
  <si>
    <t>4178/R/2020</t>
  </si>
  <si>
    <t>4179/R/2020</t>
  </si>
  <si>
    <t>4180/R/2020</t>
  </si>
  <si>
    <t>4181/R/2020</t>
  </si>
  <si>
    <t>4182/R/2020</t>
  </si>
  <si>
    <t>4183/R/2020</t>
  </si>
  <si>
    <t>4184/R/2020</t>
  </si>
  <si>
    <t>4185/R/2020</t>
  </si>
  <si>
    <t>4186/R/2020</t>
  </si>
  <si>
    <t>4187/R/2020</t>
  </si>
  <si>
    <t>4188/R/2020</t>
  </si>
  <si>
    <t>4189/R/2020</t>
  </si>
  <si>
    <t>4190/R/2020</t>
  </si>
  <si>
    <t>4191/R/2020</t>
  </si>
  <si>
    <t>4192/R/2020</t>
  </si>
  <si>
    <t>4193/R/2020</t>
  </si>
  <si>
    <t>4194/R/2020</t>
  </si>
  <si>
    <t>4195/R/2020</t>
  </si>
  <si>
    <t>4196/R/2020</t>
  </si>
  <si>
    <t>4197/R/2020</t>
  </si>
  <si>
    <t>4246/R/2020</t>
  </si>
  <si>
    <t>4247/R/2020</t>
  </si>
  <si>
    <t>4206/R/2020</t>
  </si>
  <si>
    <t>4230/R/2020</t>
  </si>
  <si>
    <t>UGR7209104R3</t>
  </si>
  <si>
    <t>Fondo</t>
  </si>
  <si>
    <t>Monto del crédito</t>
  </si>
  <si>
    <t>Moral</t>
  </si>
  <si>
    <t>Física</t>
  </si>
  <si>
    <t>Fondo de Crédito Agropecuario y Pesquero de Yucatán (FOCAPY)</t>
  </si>
  <si>
    <t>Fondo de Apoyo a la Productividad Agropecuaria del Estado de Yucatán (Foproyuc)</t>
  </si>
  <si>
    <t>Fecha de actualización</t>
  </si>
  <si>
    <t>Padrón de beneficiarios del Fondo de Crédito Agropecuario y Pesquero de Yucatán (FOCAPY) y Fondo de Apoyo a la Productividad Agropecuaria del Estado de Yucatán (Foproyuc) del año 2020</t>
  </si>
  <si>
    <t>Tipo de beneficiario</t>
  </si>
  <si>
    <t>Actividad productiva apoyada</t>
  </si>
  <si>
    <t>Sexo</t>
  </si>
  <si>
    <t>Edad</t>
  </si>
  <si>
    <t>Fecha de nacimiento</t>
  </si>
  <si>
    <t>Hombre</t>
  </si>
  <si>
    <t>Mujer</t>
  </si>
  <si>
    <t>N/A</t>
  </si>
  <si>
    <t>Nota: Por temas de protección de datos personales, no se contempla el nombre de las personas que recibieron los créditos durante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</si>
</sst>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0" fillId="0" borderId="0" xfId="0" applyNumberFormat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</cellXfs>
  <cellStyles count="4">
    <cellStyle name="Moneda" xfId="1" builtinId="4"/>
    <cellStyle name="Moneda 2" xfId="2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1237615</xdr:colOff>
      <xdr:row>5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771765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387"/>
  <sheetViews>
    <sheetView tabSelected="1" workbookViewId="0">
      <selection activeCell="C10" sqref="C10"/>
    </sheetView>
  </sheetViews>
  <sheetFormatPr baseColWidth="10" defaultRowHeight="15"/>
  <cols>
    <col min="1" max="1" width="23.7109375" style="5" bestFit="1" customWidth="1"/>
    <col min="2" max="2" width="74.5703125" customWidth="1"/>
    <col min="3" max="3" width="23.140625" customWidth="1"/>
    <col min="4" max="4" width="26.140625" customWidth="1"/>
    <col min="5" max="5" width="14.85546875" style="8" customWidth="1"/>
    <col min="6" max="7" width="26.140625" style="8" customWidth="1"/>
    <col min="8" max="8" width="18.28515625" bestFit="1" customWidth="1"/>
    <col min="9" max="9" width="25.28515625" bestFit="1" customWidth="1"/>
    <col min="10" max="10" width="33.28515625" bestFit="1" customWidth="1"/>
    <col min="11" max="11" width="21.7109375" customWidth="1"/>
    <col min="12" max="12" width="19" style="4" bestFit="1" customWidth="1"/>
  </cols>
  <sheetData>
    <row r="9" spans="1:12" ht="31.5" customHeight="1">
      <c r="A9" s="11" t="s">
        <v>929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23.25" customHeight="1">
      <c r="A10" s="6" t="s">
        <v>928</v>
      </c>
      <c r="B10" s="1" t="s">
        <v>922</v>
      </c>
      <c r="C10" s="2" t="s">
        <v>930</v>
      </c>
      <c r="D10" s="2" t="s">
        <v>171</v>
      </c>
      <c r="E10" s="2" t="s">
        <v>932</v>
      </c>
      <c r="F10" s="2" t="s">
        <v>934</v>
      </c>
      <c r="G10" s="2" t="s">
        <v>933</v>
      </c>
      <c r="H10" s="2" t="s">
        <v>0</v>
      </c>
      <c r="I10" s="3" t="s">
        <v>1</v>
      </c>
      <c r="J10" s="2" t="s">
        <v>931</v>
      </c>
      <c r="K10" s="2" t="s">
        <v>290</v>
      </c>
      <c r="L10" s="7" t="s">
        <v>923</v>
      </c>
    </row>
    <row r="11" spans="1:12" ht="15" customHeight="1">
      <c r="A11" s="5">
        <v>43862</v>
      </c>
      <c r="B11" t="s">
        <v>927</v>
      </c>
      <c r="C11" t="s">
        <v>925</v>
      </c>
      <c r="D11" t="s">
        <v>172</v>
      </c>
      <c r="E11" s="8" t="s">
        <v>935</v>
      </c>
      <c r="F11" s="10">
        <f t="shared" ref="F11:F42" si="0">DATE(VALUE(MID(D11,5,2)),VALUE(MID(D11,7,2)),VALUE(MID(D11,9,2)))</f>
        <v>26002</v>
      </c>
      <c r="G11" s="8">
        <f t="shared" ref="G11:G42" ca="1" si="1">DATEDIF(F11, TODAY(), "Y")</f>
        <v>50</v>
      </c>
      <c r="H11" t="s">
        <v>2</v>
      </c>
      <c r="I11" t="s">
        <v>2</v>
      </c>
      <c r="J11" t="s">
        <v>3</v>
      </c>
      <c r="K11" t="s">
        <v>803</v>
      </c>
      <c r="L11" s="4">
        <v>150000</v>
      </c>
    </row>
    <row r="12" spans="1:12" ht="15" customHeight="1">
      <c r="A12" s="5">
        <v>43862</v>
      </c>
      <c r="B12" t="s">
        <v>927</v>
      </c>
      <c r="C12" t="s">
        <v>925</v>
      </c>
      <c r="D12" t="s">
        <v>173</v>
      </c>
      <c r="E12" s="8" t="s">
        <v>935</v>
      </c>
      <c r="F12" s="10">
        <f t="shared" si="0"/>
        <v>28518</v>
      </c>
      <c r="G12" s="8">
        <f t="shared" ca="1" si="1"/>
        <v>43</v>
      </c>
      <c r="H12" t="s">
        <v>4</v>
      </c>
      <c r="I12" t="s">
        <v>4</v>
      </c>
      <c r="J12" t="s">
        <v>3</v>
      </c>
      <c r="K12" t="s">
        <v>804</v>
      </c>
      <c r="L12" s="4">
        <v>150000</v>
      </c>
    </row>
    <row r="13" spans="1:12" ht="15" customHeight="1">
      <c r="A13" s="5">
        <v>43862</v>
      </c>
      <c r="B13" t="s">
        <v>927</v>
      </c>
      <c r="C13" t="s">
        <v>925</v>
      </c>
      <c r="D13" t="s">
        <v>174</v>
      </c>
      <c r="E13" s="8" t="s">
        <v>935</v>
      </c>
      <c r="F13" s="10">
        <f t="shared" si="0"/>
        <v>21168</v>
      </c>
      <c r="G13" s="8">
        <f t="shared" ca="1" si="1"/>
        <v>63</v>
      </c>
      <c r="H13" t="s">
        <v>5</v>
      </c>
      <c r="I13" t="s">
        <v>5</v>
      </c>
      <c r="J13" t="s">
        <v>3</v>
      </c>
      <c r="K13" t="s">
        <v>805</v>
      </c>
      <c r="L13" s="4">
        <v>400000</v>
      </c>
    </row>
    <row r="14" spans="1:12" ht="15" customHeight="1">
      <c r="A14" s="5">
        <v>43862</v>
      </c>
      <c r="B14" t="s">
        <v>927</v>
      </c>
      <c r="C14" t="s">
        <v>925</v>
      </c>
      <c r="D14" t="s">
        <v>175</v>
      </c>
      <c r="E14" s="8" t="s">
        <v>935</v>
      </c>
      <c r="F14" s="10">
        <f t="shared" si="0"/>
        <v>27989</v>
      </c>
      <c r="G14" s="8">
        <f t="shared" ca="1" si="1"/>
        <v>44</v>
      </c>
      <c r="H14" t="s">
        <v>8</v>
      </c>
      <c r="I14" t="s">
        <v>8</v>
      </c>
      <c r="J14" t="s">
        <v>3</v>
      </c>
      <c r="K14" t="s">
        <v>806</v>
      </c>
      <c r="L14" s="4">
        <v>150000</v>
      </c>
    </row>
    <row r="15" spans="1:12" ht="15" customHeight="1">
      <c r="A15" s="5">
        <v>43862</v>
      </c>
      <c r="B15" t="s">
        <v>927</v>
      </c>
      <c r="C15" t="s">
        <v>925</v>
      </c>
      <c r="D15" t="s">
        <v>176</v>
      </c>
      <c r="E15" s="8" t="s">
        <v>935</v>
      </c>
      <c r="F15" s="10">
        <f t="shared" si="0"/>
        <v>25934</v>
      </c>
      <c r="G15" s="8">
        <f t="shared" ca="1" si="1"/>
        <v>50</v>
      </c>
      <c r="H15" t="s">
        <v>9</v>
      </c>
      <c r="I15" t="s">
        <v>9</v>
      </c>
      <c r="J15" t="s">
        <v>3</v>
      </c>
      <c r="K15" t="s">
        <v>807</v>
      </c>
      <c r="L15" s="4">
        <v>150000</v>
      </c>
    </row>
    <row r="16" spans="1:12" ht="15" customHeight="1">
      <c r="A16" s="5">
        <v>43862</v>
      </c>
      <c r="B16" t="s">
        <v>927</v>
      </c>
      <c r="C16" t="s">
        <v>925</v>
      </c>
      <c r="D16" t="s">
        <v>177</v>
      </c>
      <c r="E16" s="8" t="s">
        <v>935</v>
      </c>
      <c r="F16" s="10">
        <f t="shared" si="0"/>
        <v>20569</v>
      </c>
      <c r="G16" s="8">
        <f t="shared" ca="1" si="1"/>
        <v>64</v>
      </c>
      <c r="H16" t="s">
        <v>10</v>
      </c>
      <c r="I16" t="s">
        <v>10</v>
      </c>
      <c r="J16" t="s">
        <v>3</v>
      </c>
      <c r="K16" t="s">
        <v>808</v>
      </c>
      <c r="L16" s="4">
        <v>80000</v>
      </c>
    </row>
    <row r="17" spans="1:12" ht="15" customHeight="1">
      <c r="A17" s="5">
        <v>43862</v>
      </c>
      <c r="B17" t="s">
        <v>927</v>
      </c>
      <c r="C17" t="s">
        <v>925</v>
      </c>
      <c r="D17" t="s">
        <v>178</v>
      </c>
      <c r="E17" s="8" t="s">
        <v>936</v>
      </c>
      <c r="F17" s="10">
        <f t="shared" si="0"/>
        <v>25717</v>
      </c>
      <c r="G17" s="8">
        <f t="shared" ca="1" si="1"/>
        <v>50</v>
      </c>
      <c r="H17" t="s">
        <v>12</v>
      </c>
      <c r="I17" t="s">
        <v>13</v>
      </c>
      <c r="J17" t="s">
        <v>14</v>
      </c>
      <c r="K17" t="s">
        <v>809</v>
      </c>
      <c r="L17" s="4">
        <v>150000</v>
      </c>
    </row>
    <row r="18" spans="1:12" ht="15" customHeight="1">
      <c r="A18" s="5">
        <v>43862</v>
      </c>
      <c r="B18" t="s">
        <v>927</v>
      </c>
      <c r="C18" t="s">
        <v>925</v>
      </c>
      <c r="D18" t="s">
        <v>179</v>
      </c>
      <c r="E18" s="8" t="s">
        <v>935</v>
      </c>
      <c r="F18" s="10">
        <f t="shared" si="0"/>
        <v>20348</v>
      </c>
      <c r="G18" s="8">
        <f t="shared" ca="1" si="1"/>
        <v>65</v>
      </c>
      <c r="H18" t="s">
        <v>15</v>
      </c>
      <c r="I18" t="s">
        <v>15</v>
      </c>
      <c r="J18" t="s">
        <v>3</v>
      </c>
      <c r="K18" t="s">
        <v>810</v>
      </c>
      <c r="L18" s="4">
        <v>150000</v>
      </c>
    </row>
    <row r="19" spans="1:12" ht="15" customHeight="1">
      <c r="A19" s="5">
        <v>43862</v>
      </c>
      <c r="B19" t="s">
        <v>927</v>
      </c>
      <c r="C19" t="s">
        <v>925</v>
      </c>
      <c r="D19" t="s">
        <v>180</v>
      </c>
      <c r="E19" s="8" t="s">
        <v>936</v>
      </c>
      <c r="F19" s="10">
        <f t="shared" si="0"/>
        <v>26516</v>
      </c>
      <c r="G19" s="8">
        <f t="shared" ca="1" si="1"/>
        <v>48</v>
      </c>
      <c r="H19" t="s">
        <v>15</v>
      </c>
      <c r="I19" t="s">
        <v>15</v>
      </c>
      <c r="J19" t="s">
        <v>3</v>
      </c>
      <c r="K19" t="s">
        <v>811</v>
      </c>
      <c r="L19" s="4">
        <v>150000</v>
      </c>
    </row>
    <row r="20" spans="1:12" ht="15" customHeight="1">
      <c r="A20" s="5">
        <v>43862</v>
      </c>
      <c r="B20" t="s">
        <v>927</v>
      </c>
      <c r="C20" t="s">
        <v>925</v>
      </c>
      <c r="D20" t="s">
        <v>181</v>
      </c>
      <c r="E20" s="8" t="s">
        <v>936</v>
      </c>
      <c r="F20" s="10">
        <f t="shared" si="0"/>
        <v>25844</v>
      </c>
      <c r="G20" s="8">
        <f t="shared" ca="1" si="1"/>
        <v>50</v>
      </c>
      <c r="H20" t="s">
        <v>16</v>
      </c>
      <c r="I20" t="s">
        <v>17</v>
      </c>
      <c r="J20" t="s">
        <v>18</v>
      </c>
      <c r="K20" t="s">
        <v>812</v>
      </c>
      <c r="L20" s="4">
        <v>300000</v>
      </c>
    </row>
    <row r="21" spans="1:12" ht="15" customHeight="1">
      <c r="A21" s="5">
        <v>43862</v>
      </c>
      <c r="B21" t="s">
        <v>927</v>
      </c>
      <c r="C21" t="s">
        <v>925</v>
      </c>
      <c r="D21" t="s">
        <v>182</v>
      </c>
      <c r="E21" s="8" t="s">
        <v>935</v>
      </c>
      <c r="F21" s="10">
        <f t="shared" si="0"/>
        <v>26515</v>
      </c>
      <c r="G21" s="8">
        <f t="shared" ca="1" si="1"/>
        <v>48</v>
      </c>
      <c r="H21" t="s">
        <v>16</v>
      </c>
      <c r="I21" t="s">
        <v>16</v>
      </c>
      <c r="J21" t="s">
        <v>18</v>
      </c>
      <c r="K21" t="s">
        <v>813</v>
      </c>
      <c r="L21" s="4">
        <v>150000</v>
      </c>
    </row>
    <row r="22" spans="1:12" ht="15" customHeight="1">
      <c r="A22" s="5">
        <v>43862</v>
      </c>
      <c r="B22" t="s">
        <v>927</v>
      </c>
      <c r="C22" t="s">
        <v>925</v>
      </c>
      <c r="D22" t="s">
        <v>183</v>
      </c>
      <c r="E22" s="8" t="s">
        <v>935</v>
      </c>
      <c r="F22" s="10">
        <f t="shared" si="0"/>
        <v>19072</v>
      </c>
      <c r="G22" s="8">
        <f t="shared" ca="1" si="1"/>
        <v>69</v>
      </c>
      <c r="H22" t="s">
        <v>16</v>
      </c>
      <c r="I22" t="s">
        <v>16</v>
      </c>
      <c r="J22" t="s">
        <v>18</v>
      </c>
      <c r="K22" t="s">
        <v>814</v>
      </c>
      <c r="L22" s="4">
        <v>300000</v>
      </c>
    </row>
    <row r="23" spans="1:12" ht="15" customHeight="1">
      <c r="A23" s="5">
        <v>43862</v>
      </c>
      <c r="B23" t="s">
        <v>927</v>
      </c>
      <c r="C23" t="s">
        <v>925</v>
      </c>
      <c r="D23" t="s">
        <v>184</v>
      </c>
      <c r="E23" s="8" t="s">
        <v>935</v>
      </c>
      <c r="F23" s="10">
        <f t="shared" si="0"/>
        <v>14628</v>
      </c>
      <c r="G23" s="8">
        <f t="shared" ca="1" si="1"/>
        <v>81</v>
      </c>
      <c r="H23" t="s">
        <v>19</v>
      </c>
      <c r="I23" t="s">
        <v>19</v>
      </c>
      <c r="J23" t="s">
        <v>3</v>
      </c>
      <c r="K23" t="s">
        <v>815</v>
      </c>
      <c r="L23" s="4">
        <v>60000</v>
      </c>
    </row>
    <row r="24" spans="1:12" ht="15" customHeight="1">
      <c r="A24" s="5">
        <v>43862</v>
      </c>
      <c r="B24" t="s">
        <v>927</v>
      </c>
      <c r="C24" t="s">
        <v>925</v>
      </c>
      <c r="D24" t="s">
        <v>185</v>
      </c>
      <c r="E24" s="8" t="s">
        <v>935</v>
      </c>
      <c r="F24" s="10">
        <f t="shared" si="0"/>
        <v>20718</v>
      </c>
      <c r="G24" s="8">
        <f t="shared" ca="1" si="1"/>
        <v>64</v>
      </c>
      <c r="H24" t="s">
        <v>20</v>
      </c>
      <c r="I24" t="s">
        <v>20</v>
      </c>
      <c r="J24" t="s">
        <v>3</v>
      </c>
      <c r="K24" t="s">
        <v>816</v>
      </c>
      <c r="L24" s="4">
        <v>150000</v>
      </c>
    </row>
    <row r="25" spans="1:12" ht="15" customHeight="1">
      <c r="A25" s="5">
        <v>43862</v>
      </c>
      <c r="B25" t="s">
        <v>927</v>
      </c>
      <c r="C25" t="s">
        <v>925</v>
      </c>
      <c r="D25" t="s">
        <v>186</v>
      </c>
      <c r="E25" s="8" t="s">
        <v>935</v>
      </c>
      <c r="F25" s="10">
        <f t="shared" si="0"/>
        <v>25162</v>
      </c>
      <c r="G25" s="8">
        <f t="shared" ca="1" si="1"/>
        <v>52</v>
      </c>
      <c r="H25" t="s">
        <v>21</v>
      </c>
      <c r="I25" t="s">
        <v>22</v>
      </c>
      <c r="J25" t="s">
        <v>23</v>
      </c>
      <c r="K25" t="s">
        <v>817</v>
      </c>
      <c r="L25" s="4">
        <v>100000</v>
      </c>
    </row>
    <row r="26" spans="1:12" ht="15" customHeight="1">
      <c r="A26" s="5">
        <v>43891</v>
      </c>
      <c r="B26" t="s">
        <v>927</v>
      </c>
      <c r="C26" t="s">
        <v>925</v>
      </c>
      <c r="D26" t="s">
        <v>187</v>
      </c>
      <c r="E26" s="8" t="s">
        <v>936</v>
      </c>
      <c r="F26" s="10">
        <f t="shared" si="0"/>
        <v>18895</v>
      </c>
      <c r="G26" s="8">
        <f t="shared" ca="1" si="1"/>
        <v>69</v>
      </c>
      <c r="H26" t="s">
        <v>24</v>
      </c>
      <c r="I26" t="s">
        <v>24</v>
      </c>
      <c r="J26" t="s">
        <v>3</v>
      </c>
      <c r="K26" t="s">
        <v>818</v>
      </c>
      <c r="L26" s="4">
        <v>150000</v>
      </c>
    </row>
    <row r="27" spans="1:12" ht="15" customHeight="1">
      <c r="A27" s="5">
        <v>43891</v>
      </c>
      <c r="B27" t="s">
        <v>927</v>
      </c>
      <c r="C27" t="s">
        <v>925</v>
      </c>
      <c r="D27" t="s">
        <v>188</v>
      </c>
      <c r="E27" s="8" t="s">
        <v>936</v>
      </c>
      <c r="F27" s="10">
        <f t="shared" si="0"/>
        <v>17698</v>
      </c>
      <c r="G27" s="8">
        <f t="shared" ca="1" si="1"/>
        <v>72</v>
      </c>
      <c r="H27" t="s">
        <v>24</v>
      </c>
      <c r="I27" t="s">
        <v>24</v>
      </c>
      <c r="J27" t="s">
        <v>3</v>
      </c>
      <c r="K27" t="s">
        <v>819</v>
      </c>
      <c r="L27" s="4">
        <v>14000</v>
      </c>
    </row>
    <row r="28" spans="1:12" ht="15" customHeight="1">
      <c r="A28" s="5">
        <v>43891</v>
      </c>
      <c r="B28" t="s">
        <v>927</v>
      </c>
      <c r="C28" t="s">
        <v>925</v>
      </c>
      <c r="D28" t="s">
        <v>189</v>
      </c>
      <c r="E28" s="8" t="s">
        <v>935</v>
      </c>
      <c r="F28" s="10">
        <f t="shared" si="0"/>
        <v>22373</v>
      </c>
      <c r="G28" s="8">
        <f t="shared" ca="1" si="1"/>
        <v>60</v>
      </c>
      <c r="H28" t="s">
        <v>24</v>
      </c>
      <c r="I28" t="s">
        <v>24</v>
      </c>
      <c r="J28" t="s">
        <v>3</v>
      </c>
      <c r="K28" t="s">
        <v>820</v>
      </c>
      <c r="L28" s="4">
        <v>150000</v>
      </c>
    </row>
    <row r="29" spans="1:12" ht="15" customHeight="1">
      <c r="A29" s="5">
        <v>43891</v>
      </c>
      <c r="B29" t="s">
        <v>927</v>
      </c>
      <c r="C29" t="s">
        <v>925</v>
      </c>
      <c r="D29" t="s">
        <v>190</v>
      </c>
      <c r="E29" s="8" t="s">
        <v>935</v>
      </c>
      <c r="F29" s="10">
        <f t="shared" si="0"/>
        <v>28759</v>
      </c>
      <c r="G29" s="8">
        <f t="shared" ca="1" si="1"/>
        <v>42</v>
      </c>
      <c r="H29" t="s">
        <v>6</v>
      </c>
      <c r="I29" t="s">
        <v>6</v>
      </c>
      <c r="J29" t="s">
        <v>3</v>
      </c>
      <c r="K29" t="s">
        <v>821</v>
      </c>
      <c r="L29" s="4">
        <v>150000</v>
      </c>
    </row>
    <row r="30" spans="1:12" ht="15" customHeight="1">
      <c r="A30" s="5">
        <v>43891</v>
      </c>
      <c r="B30" t="s">
        <v>927</v>
      </c>
      <c r="C30" t="s">
        <v>925</v>
      </c>
      <c r="D30" t="s">
        <v>191</v>
      </c>
      <c r="E30" s="8" t="s">
        <v>935</v>
      </c>
      <c r="F30" s="10">
        <f t="shared" si="0"/>
        <v>32170</v>
      </c>
      <c r="G30" s="8">
        <f t="shared" ca="1" si="1"/>
        <v>33</v>
      </c>
      <c r="H30" t="s">
        <v>25</v>
      </c>
      <c r="I30" t="s">
        <v>25</v>
      </c>
      <c r="J30" t="s">
        <v>3</v>
      </c>
      <c r="K30" t="s">
        <v>822</v>
      </c>
      <c r="L30" s="4">
        <v>150000</v>
      </c>
    </row>
    <row r="31" spans="1:12" ht="15" customHeight="1">
      <c r="A31" s="5">
        <v>43891</v>
      </c>
      <c r="B31" t="s">
        <v>927</v>
      </c>
      <c r="C31" t="s">
        <v>925</v>
      </c>
      <c r="D31" t="s">
        <v>192</v>
      </c>
      <c r="E31" s="8" t="s">
        <v>935</v>
      </c>
      <c r="F31" s="10">
        <f t="shared" si="0"/>
        <v>24267</v>
      </c>
      <c r="G31" s="8">
        <f t="shared" ca="1" si="1"/>
        <v>54</v>
      </c>
      <c r="H31" t="s">
        <v>26</v>
      </c>
      <c r="I31" t="s">
        <v>27</v>
      </c>
      <c r="J31" t="s">
        <v>3</v>
      </c>
      <c r="K31" t="s">
        <v>823</v>
      </c>
      <c r="L31" s="4">
        <v>150000</v>
      </c>
    </row>
    <row r="32" spans="1:12" ht="15" customHeight="1">
      <c r="A32" s="5">
        <v>43891</v>
      </c>
      <c r="B32" t="s">
        <v>927</v>
      </c>
      <c r="C32" t="s">
        <v>925</v>
      </c>
      <c r="D32" t="s">
        <v>193</v>
      </c>
      <c r="E32" s="8" t="s">
        <v>936</v>
      </c>
      <c r="F32" s="10">
        <f t="shared" si="0"/>
        <v>23090</v>
      </c>
      <c r="G32" s="8">
        <f t="shared" ca="1" si="1"/>
        <v>58</v>
      </c>
      <c r="H32" t="s">
        <v>28</v>
      </c>
      <c r="I32" t="s">
        <v>29</v>
      </c>
      <c r="J32" t="s">
        <v>18</v>
      </c>
      <c r="K32" t="s">
        <v>824</v>
      </c>
      <c r="L32" s="4">
        <v>6200</v>
      </c>
    </row>
    <row r="33" spans="1:12" ht="15" customHeight="1">
      <c r="A33" s="5">
        <v>43891</v>
      </c>
      <c r="B33" t="s">
        <v>927</v>
      </c>
      <c r="C33" t="s">
        <v>925</v>
      </c>
      <c r="D33" t="s">
        <v>194</v>
      </c>
      <c r="E33" s="8" t="s">
        <v>936</v>
      </c>
      <c r="F33" s="10">
        <f t="shared" si="0"/>
        <v>32052</v>
      </c>
      <c r="G33" s="8">
        <f t="shared" ca="1" si="1"/>
        <v>33</v>
      </c>
      <c r="H33" t="s">
        <v>28</v>
      </c>
      <c r="I33" t="s">
        <v>29</v>
      </c>
      <c r="J33" t="s">
        <v>18</v>
      </c>
      <c r="K33" t="s">
        <v>825</v>
      </c>
      <c r="L33" s="4">
        <v>6200</v>
      </c>
    </row>
    <row r="34" spans="1:12" ht="15" customHeight="1">
      <c r="A34" s="5">
        <v>43891</v>
      </c>
      <c r="B34" t="s">
        <v>927</v>
      </c>
      <c r="C34" t="s">
        <v>925</v>
      </c>
      <c r="D34" t="s">
        <v>195</v>
      </c>
      <c r="E34" s="8" t="s">
        <v>936</v>
      </c>
      <c r="F34" s="10">
        <f t="shared" si="0"/>
        <v>29323</v>
      </c>
      <c r="G34" s="8">
        <f t="shared" ca="1" si="1"/>
        <v>41</v>
      </c>
      <c r="H34" t="s">
        <v>28</v>
      </c>
      <c r="I34" t="s">
        <v>29</v>
      </c>
      <c r="J34" t="s">
        <v>18</v>
      </c>
      <c r="K34" t="s">
        <v>826</v>
      </c>
      <c r="L34" s="4">
        <v>6200</v>
      </c>
    </row>
    <row r="35" spans="1:12" ht="15" customHeight="1">
      <c r="A35" s="5">
        <v>43891</v>
      </c>
      <c r="B35" t="s">
        <v>927</v>
      </c>
      <c r="C35" t="s">
        <v>925</v>
      </c>
      <c r="D35" t="s">
        <v>196</v>
      </c>
      <c r="E35" s="8" t="s">
        <v>936</v>
      </c>
      <c r="F35" s="10">
        <f t="shared" si="0"/>
        <v>23002</v>
      </c>
      <c r="G35" s="8">
        <f t="shared" ca="1" si="1"/>
        <v>58</v>
      </c>
      <c r="H35" t="s">
        <v>28</v>
      </c>
      <c r="I35" t="s">
        <v>29</v>
      </c>
      <c r="J35" t="s">
        <v>18</v>
      </c>
      <c r="K35" t="s">
        <v>827</v>
      </c>
      <c r="L35" s="4">
        <v>6200</v>
      </c>
    </row>
    <row r="36" spans="1:12" ht="15" customHeight="1">
      <c r="A36" s="5">
        <v>43891</v>
      </c>
      <c r="B36" t="s">
        <v>927</v>
      </c>
      <c r="C36" t="s">
        <v>925</v>
      </c>
      <c r="D36" t="s">
        <v>197</v>
      </c>
      <c r="E36" s="8" t="s">
        <v>936</v>
      </c>
      <c r="F36" s="10">
        <f t="shared" si="0"/>
        <v>25588</v>
      </c>
      <c r="G36" s="8">
        <f t="shared" ca="1" si="1"/>
        <v>51</v>
      </c>
      <c r="H36" t="s">
        <v>28</v>
      </c>
      <c r="I36" t="s">
        <v>29</v>
      </c>
      <c r="J36" t="s">
        <v>18</v>
      </c>
      <c r="K36" t="s">
        <v>828</v>
      </c>
      <c r="L36" s="4">
        <v>6200</v>
      </c>
    </row>
    <row r="37" spans="1:12" ht="15" customHeight="1">
      <c r="A37" s="5">
        <v>43891</v>
      </c>
      <c r="B37" t="s">
        <v>927</v>
      </c>
      <c r="C37" t="s">
        <v>925</v>
      </c>
      <c r="D37" t="s">
        <v>198</v>
      </c>
      <c r="E37" s="8" t="s">
        <v>936</v>
      </c>
      <c r="F37" s="10">
        <f t="shared" si="0"/>
        <v>31251</v>
      </c>
      <c r="G37" s="8">
        <f t="shared" ca="1" si="1"/>
        <v>35</v>
      </c>
      <c r="H37" t="s">
        <v>28</v>
      </c>
      <c r="I37" t="s">
        <v>29</v>
      </c>
      <c r="J37" t="s">
        <v>18</v>
      </c>
      <c r="K37" t="s">
        <v>829</v>
      </c>
      <c r="L37" s="4">
        <v>6200</v>
      </c>
    </row>
    <row r="38" spans="1:12" ht="15" customHeight="1">
      <c r="A38" s="5">
        <v>43891</v>
      </c>
      <c r="B38" t="s">
        <v>927</v>
      </c>
      <c r="C38" t="s">
        <v>925</v>
      </c>
      <c r="D38" t="s">
        <v>199</v>
      </c>
      <c r="E38" s="8" t="s">
        <v>936</v>
      </c>
      <c r="F38" s="10">
        <f t="shared" si="0"/>
        <v>25869</v>
      </c>
      <c r="G38" s="8">
        <f t="shared" ca="1" si="1"/>
        <v>50</v>
      </c>
      <c r="H38" t="s">
        <v>28</v>
      </c>
      <c r="I38" t="s">
        <v>29</v>
      </c>
      <c r="J38" t="s">
        <v>18</v>
      </c>
      <c r="K38" t="s">
        <v>830</v>
      </c>
      <c r="L38" s="4">
        <v>6200</v>
      </c>
    </row>
    <row r="39" spans="1:12" ht="15" customHeight="1">
      <c r="A39" s="5">
        <v>43891</v>
      </c>
      <c r="B39" t="s">
        <v>927</v>
      </c>
      <c r="C39" t="s">
        <v>925</v>
      </c>
      <c r="D39" t="s">
        <v>200</v>
      </c>
      <c r="E39" s="8" t="s">
        <v>935</v>
      </c>
      <c r="F39" s="10">
        <f t="shared" si="0"/>
        <v>21796</v>
      </c>
      <c r="G39" s="8">
        <f t="shared" ca="1" si="1"/>
        <v>61</v>
      </c>
      <c r="H39" t="s">
        <v>28</v>
      </c>
      <c r="I39" t="s">
        <v>29</v>
      </c>
      <c r="J39" t="s">
        <v>18</v>
      </c>
      <c r="K39" t="s">
        <v>831</v>
      </c>
      <c r="L39" s="4">
        <v>6200</v>
      </c>
    </row>
    <row r="40" spans="1:12" ht="15" customHeight="1">
      <c r="A40" s="5">
        <v>43891</v>
      </c>
      <c r="B40" t="s">
        <v>927</v>
      </c>
      <c r="C40" t="s">
        <v>925</v>
      </c>
      <c r="D40" t="s">
        <v>201</v>
      </c>
      <c r="E40" s="8" t="s">
        <v>936</v>
      </c>
      <c r="F40" s="10">
        <f t="shared" si="0"/>
        <v>25588</v>
      </c>
      <c r="G40" s="8">
        <f t="shared" ca="1" si="1"/>
        <v>51</v>
      </c>
      <c r="H40" t="s">
        <v>28</v>
      </c>
      <c r="I40" t="s">
        <v>29</v>
      </c>
      <c r="J40" t="s">
        <v>18</v>
      </c>
      <c r="K40" t="s">
        <v>832</v>
      </c>
      <c r="L40" s="4">
        <v>6200</v>
      </c>
    </row>
    <row r="41" spans="1:12" ht="15" customHeight="1">
      <c r="A41" s="5">
        <v>43891</v>
      </c>
      <c r="B41" t="s">
        <v>927</v>
      </c>
      <c r="C41" t="s">
        <v>925</v>
      </c>
      <c r="D41" t="s">
        <v>202</v>
      </c>
      <c r="E41" s="8" t="s">
        <v>935</v>
      </c>
      <c r="F41" s="10">
        <f t="shared" si="0"/>
        <v>21522</v>
      </c>
      <c r="G41" s="8">
        <f t="shared" ca="1" si="1"/>
        <v>62</v>
      </c>
      <c r="H41" t="s">
        <v>28</v>
      </c>
      <c r="I41" t="s">
        <v>29</v>
      </c>
      <c r="J41" t="s">
        <v>18</v>
      </c>
      <c r="K41" t="s">
        <v>833</v>
      </c>
      <c r="L41" s="4">
        <v>6200</v>
      </c>
    </row>
    <row r="42" spans="1:12" ht="15" customHeight="1">
      <c r="A42" s="5">
        <v>43891</v>
      </c>
      <c r="B42" t="s">
        <v>927</v>
      </c>
      <c r="C42" t="s">
        <v>925</v>
      </c>
      <c r="D42" t="s">
        <v>203</v>
      </c>
      <c r="E42" s="8" t="s">
        <v>936</v>
      </c>
      <c r="F42" s="10">
        <f t="shared" si="0"/>
        <v>31748</v>
      </c>
      <c r="G42" s="8">
        <f t="shared" ca="1" si="1"/>
        <v>34</v>
      </c>
      <c r="H42" t="s">
        <v>28</v>
      </c>
      <c r="I42" t="s">
        <v>29</v>
      </c>
      <c r="J42" t="s">
        <v>18</v>
      </c>
      <c r="K42" t="s">
        <v>834</v>
      </c>
      <c r="L42" s="4">
        <v>6200</v>
      </c>
    </row>
    <row r="43" spans="1:12" ht="15" customHeight="1">
      <c r="A43" s="5">
        <v>43891</v>
      </c>
      <c r="B43" t="s">
        <v>927</v>
      </c>
      <c r="C43" t="s">
        <v>925</v>
      </c>
      <c r="D43" t="s">
        <v>204</v>
      </c>
      <c r="E43" s="8" t="s">
        <v>936</v>
      </c>
      <c r="F43" s="10">
        <f t="shared" ref="F43:F74" si="2">DATE(VALUE(MID(D43,5,2)),VALUE(MID(D43,7,2)),VALUE(MID(D43,9,2)))</f>
        <v>25882</v>
      </c>
      <c r="G43" s="8">
        <f t="shared" ref="G43:G74" ca="1" si="3">DATEDIF(F43, TODAY(), "Y")</f>
        <v>50</v>
      </c>
      <c r="H43" t="s">
        <v>28</v>
      </c>
      <c r="I43" t="s">
        <v>29</v>
      </c>
      <c r="J43" t="s">
        <v>18</v>
      </c>
      <c r="K43" t="s">
        <v>835</v>
      </c>
      <c r="L43" s="4">
        <v>6200</v>
      </c>
    </row>
    <row r="44" spans="1:12" ht="15" customHeight="1">
      <c r="A44" s="5">
        <v>43891</v>
      </c>
      <c r="B44" t="s">
        <v>927</v>
      </c>
      <c r="C44" t="s">
        <v>925</v>
      </c>
      <c r="D44" t="s">
        <v>205</v>
      </c>
      <c r="E44" s="8" t="s">
        <v>936</v>
      </c>
      <c r="F44" s="10">
        <f t="shared" si="2"/>
        <v>24809</v>
      </c>
      <c r="G44" s="8">
        <f t="shared" ca="1" si="3"/>
        <v>53</v>
      </c>
      <c r="H44" t="s">
        <v>28</v>
      </c>
      <c r="I44" t="s">
        <v>29</v>
      </c>
      <c r="J44" t="s">
        <v>18</v>
      </c>
      <c r="K44" t="s">
        <v>836</v>
      </c>
      <c r="L44" s="4">
        <v>6200</v>
      </c>
    </row>
    <row r="45" spans="1:12" ht="15" customHeight="1">
      <c r="A45" s="5">
        <v>43891</v>
      </c>
      <c r="B45" t="s">
        <v>927</v>
      </c>
      <c r="C45" t="s">
        <v>925</v>
      </c>
      <c r="D45" t="s">
        <v>206</v>
      </c>
      <c r="E45" s="8" t="s">
        <v>935</v>
      </c>
      <c r="F45" s="10">
        <f t="shared" si="2"/>
        <v>29211</v>
      </c>
      <c r="G45" s="8">
        <f t="shared" ca="1" si="3"/>
        <v>41</v>
      </c>
      <c r="H45" t="s">
        <v>28</v>
      </c>
      <c r="I45" t="s">
        <v>29</v>
      </c>
      <c r="J45" t="s">
        <v>18</v>
      </c>
      <c r="K45" t="s">
        <v>837</v>
      </c>
      <c r="L45" s="4">
        <v>6200</v>
      </c>
    </row>
    <row r="46" spans="1:12" ht="15" customHeight="1">
      <c r="A46" s="5">
        <v>43891</v>
      </c>
      <c r="B46" t="s">
        <v>927</v>
      </c>
      <c r="C46" t="s">
        <v>925</v>
      </c>
      <c r="D46" t="s">
        <v>207</v>
      </c>
      <c r="E46" s="8" t="s">
        <v>936</v>
      </c>
      <c r="F46" s="10">
        <f t="shared" si="2"/>
        <v>34515</v>
      </c>
      <c r="G46" s="8">
        <f t="shared" ca="1" si="3"/>
        <v>26</v>
      </c>
      <c r="H46" t="s">
        <v>28</v>
      </c>
      <c r="I46" t="s">
        <v>29</v>
      </c>
      <c r="J46" t="s">
        <v>18</v>
      </c>
      <c r="K46" t="s">
        <v>838</v>
      </c>
      <c r="L46" s="4">
        <v>6200</v>
      </c>
    </row>
    <row r="47" spans="1:12" ht="15" customHeight="1">
      <c r="A47" s="5">
        <v>43891</v>
      </c>
      <c r="B47" t="s">
        <v>927</v>
      </c>
      <c r="C47" t="s">
        <v>925</v>
      </c>
      <c r="D47" t="s">
        <v>208</v>
      </c>
      <c r="E47" s="8" t="s">
        <v>936</v>
      </c>
      <c r="F47" s="10">
        <f t="shared" si="2"/>
        <v>23607</v>
      </c>
      <c r="G47" s="8">
        <f t="shared" ca="1" si="3"/>
        <v>56</v>
      </c>
      <c r="H47" t="s">
        <v>28</v>
      </c>
      <c r="I47" t="s">
        <v>29</v>
      </c>
      <c r="J47" t="s">
        <v>18</v>
      </c>
      <c r="K47" t="s">
        <v>839</v>
      </c>
      <c r="L47" s="4">
        <v>6200</v>
      </c>
    </row>
    <row r="48" spans="1:12" ht="15" customHeight="1">
      <c r="A48" s="5">
        <v>43891</v>
      </c>
      <c r="B48" t="s">
        <v>927</v>
      </c>
      <c r="C48" t="s">
        <v>925</v>
      </c>
      <c r="D48" t="s">
        <v>209</v>
      </c>
      <c r="E48" s="8" t="s">
        <v>935</v>
      </c>
      <c r="F48" s="10">
        <f t="shared" si="2"/>
        <v>23710</v>
      </c>
      <c r="G48" s="8">
        <f t="shared" ca="1" si="3"/>
        <v>56</v>
      </c>
      <c r="H48" t="s">
        <v>28</v>
      </c>
      <c r="I48" t="s">
        <v>29</v>
      </c>
      <c r="J48" t="s">
        <v>18</v>
      </c>
      <c r="K48" t="s">
        <v>840</v>
      </c>
      <c r="L48" s="4">
        <v>6200</v>
      </c>
    </row>
    <row r="49" spans="1:12" ht="15" customHeight="1">
      <c r="A49" s="5">
        <v>43891</v>
      </c>
      <c r="B49" t="s">
        <v>927</v>
      </c>
      <c r="C49" t="s">
        <v>925</v>
      </c>
      <c r="D49" t="s">
        <v>210</v>
      </c>
      <c r="E49" s="8" t="s">
        <v>936</v>
      </c>
      <c r="F49" s="10">
        <f t="shared" si="2"/>
        <v>31644</v>
      </c>
      <c r="G49" s="8">
        <f t="shared" ca="1" si="3"/>
        <v>34</v>
      </c>
      <c r="H49" t="s">
        <v>28</v>
      </c>
      <c r="I49" t="s">
        <v>29</v>
      </c>
      <c r="J49" t="s">
        <v>18</v>
      </c>
      <c r="K49" t="s">
        <v>841</v>
      </c>
      <c r="L49" s="4">
        <v>6200</v>
      </c>
    </row>
    <row r="50" spans="1:12" ht="15" customHeight="1">
      <c r="A50" s="5">
        <v>43891</v>
      </c>
      <c r="B50" t="s">
        <v>927</v>
      </c>
      <c r="C50" t="s">
        <v>925</v>
      </c>
      <c r="D50" t="s">
        <v>211</v>
      </c>
      <c r="E50" s="8" t="s">
        <v>936</v>
      </c>
      <c r="F50" s="10">
        <f t="shared" si="2"/>
        <v>21671</v>
      </c>
      <c r="G50" s="8">
        <f t="shared" ca="1" si="3"/>
        <v>61</v>
      </c>
      <c r="H50" t="s">
        <v>28</v>
      </c>
      <c r="I50" t="s">
        <v>29</v>
      </c>
      <c r="J50" t="s">
        <v>18</v>
      </c>
      <c r="K50" t="s">
        <v>842</v>
      </c>
      <c r="L50" s="4">
        <v>6200</v>
      </c>
    </row>
    <row r="51" spans="1:12" ht="15" customHeight="1">
      <c r="A51" s="5">
        <v>43891</v>
      </c>
      <c r="B51" t="s">
        <v>927</v>
      </c>
      <c r="C51" t="s">
        <v>925</v>
      </c>
      <c r="D51" t="s">
        <v>212</v>
      </c>
      <c r="E51" s="8" t="s">
        <v>936</v>
      </c>
      <c r="F51" s="10">
        <f t="shared" si="2"/>
        <v>23717</v>
      </c>
      <c r="G51" s="8">
        <f t="shared" ca="1" si="3"/>
        <v>56</v>
      </c>
      <c r="H51" t="s">
        <v>28</v>
      </c>
      <c r="I51" t="s">
        <v>29</v>
      </c>
      <c r="J51" t="s">
        <v>18</v>
      </c>
      <c r="K51" t="s">
        <v>843</v>
      </c>
      <c r="L51" s="4">
        <v>6200</v>
      </c>
    </row>
    <row r="52" spans="1:12" ht="15" customHeight="1">
      <c r="A52" s="5">
        <v>43891</v>
      </c>
      <c r="B52" t="s">
        <v>927</v>
      </c>
      <c r="C52" t="s">
        <v>925</v>
      </c>
      <c r="D52" t="s">
        <v>213</v>
      </c>
      <c r="E52" s="8" t="s">
        <v>936</v>
      </c>
      <c r="F52" s="10">
        <f t="shared" si="2"/>
        <v>28574</v>
      </c>
      <c r="G52" s="8">
        <f t="shared" ca="1" si="3"/>
        <v>43</v>
      </c>
      <c r="H52" t="s">
        <v>28</v>
      </c>
      <c r="I52" t="s">
        <v>29</v>
      </c>
      <c r="J52" t="s">
        <v>18</v>
      </c>
      <c r="K52" t="s">
        <v>844</v>
      </c>
      <c r="L52" s="4">
        <v>6200</v>
      </c>
    </row>
    <row r="53" spans="1:12" ht="15" customHeight="1">
      <c r="A53" s="5">
        <v>43891</v>
      </c>
      <c r="B53" t="s">
        <v>927</v>
      </c>
      <c r="C53" t="s">
        <v>925</v>
      </c>
      <c r="D53" t="s">
        <v>214</v>
      </c>
      <c r="E53" s="8" t="s">
        <v>936</v>
      </c>
      <c r="F53" s="10">
        <f t="shared" si="2"/>
        <v>30892</v>
      </c>
      <c r="G53" s="8">
        <f t="shared" ca="1" si="3"/>
        <v>36</v>
      </c>
      <c r="H53" t="s">
        <v>28</v>
      </c>
      <c r="I53" t="s">
        <v>29</v>
      </c>
      <c r="J53" t="s">
        <v>18</v>
      </c>
      <c r="K53" t="s">
        <v>845</v>
      </c>
      <c r="L53" s="4">
        <v>6200</v>
      </c>
    </row>
    <row r="54" spans="1:12" ht="15" customHeight="1">
      <c r="A54" s="5">
        <v>43891</v>
      </c>
      <c r="B54" t="s">
        <v>927</v>
      </c>
      <c r="C54" t="s">
        <v>925</v>
      </c>
      <c r="D54" t="s">
        <v>215</v>
      </c>
      <c r="E54" s="8" t="s">
        <v>936</v>
      </c>
      <c r="F54" s="10">
        <f t="shared" si="2"/>
        <v>22243</v>
      </c>
      <c r="G54" s="8">
        <f t="shared" ca="1" si="3"/>
        <v>60</v>
      </c>
      <c r="H54" t="s">
        <v>28</v>
      </c>
      <c r="I54" t="s">
        <v>29</v>
      </c>
      <c r="J54" t="s">
        <v>18</v>
      </c>
      <c r="K54" t="s">
        <v>846</v>
      </c>
      <c r="L54" s="4">
        <v>6200</v>
      </c>
    </row>
    <row r="55" spans="1:12" ht="15" customHeight="1">
      <c r="A55" s="5">
        <v>43891</v>
      </c>
      <c r="B55" t="s">
        <v>927</v>
      </c>
      <c r="C55" t="s">
        <v>925</v>
      </c>
      <c r="D55" t="s">
        <v>216</v>
      </c>
      <c r="E55" s="8" t="s">
        <v>935</v>
      </c>
      <c r="F55" s="10">
        <f t="shared" si="2"/>
        <v>33006</v>
      </c>
      <c r="G55" s="8">
        <f t="shared" ca="1" si="3"/>
        <v>30</v>
      </c>
      <c r="H55" t="s">
        <v>28</v>
      </c>
      <c r="I55" t="s">
        <v>29</v>
      </c>
      <c r="J55" t="s">
        <v>18</v>
      </c>
      <c r="K55" t="s">
        <v>847</v>
      </c>
      <c r="L55" s="4">
        <v>6200</v>
      </c>
    </row>
    <row r="56" spans="1:12" ht="15" customHeight="1">
      <c r="A56" s="5">
        <v>43891</v>
      </c>
      <c r="B56" t="s">
        <v>927</v>
      </c>
      <c r="C56" t="s">
        <v>925</v>
      </c>
      <c r="D56" t="s">
        <v>217</v>
      </c>
      <c r="E56" s="8" t="s">
        <v>935</v>
      </c>
      <c r="F56" s="10">
        <f t="shared" si="2"/>
        <v>32597</v>
      </c>
      <c r="G56" s="8">
        <f t="shared" ca="1" si="3"/>
        <v>32</v>
      </c>
      <c r="H56" t="s">
        <v>28</v>
      </c>
      <c r="I56" t="s">
        <v>29</v>
      </c>
      <c r="J56" t="s">
        <v>18</v>
      </c>
      <c r="K56" t="s">
        <v>848</v>
      </c>
      <c r="L56" s="4">
        <v>6200</v>
      </c>
    </row>
    <row r="57" spans="1:12" ht="15" customHeight="1">
      <c r="A57" s="5">
        <v>43891</v>
      </c>
      <c r="B57" t="s">
        <v>927</v>
      </c>
      <c r="C57" t="s">
        <v>925</v>
      </c>
      <c r="D57" t="s">
        <v>218</v>
      </c>
      <c r="E57" s="8" t="s">
        <v>936</v>
      </c>
      <c r="F57" s="10">
        <f t="shared" si="2"/>
        <v>28761</v>
      </c>
      <c r="G57" s="8">
        <f t="shared" ca="1" si="3"/>
        <v>42</v>
      </c>
      <c r="H57" t="s">
        <v>28</v>
      </c>
      <c r="I57" t="s">
        <v>29</v>
      </c>
      <c r="J57" t="s">
        <v>18</v>
      </c>
      <c r="K57" t="s">
        <v>849</v>
      </c>
      <c r="L57" s="4">
        <v>6200</v>
      </c>
    </row>
    <row r="58" spans="1:12" ht="15" customHeight="1">
      <c r="A58" s="5">
        <v>43891</v>
      </c>
      <c r="B58" t="s">
        <v>927</v>
      </c>
      <c r="C58" t="s">
        <v>925</v>
      </c>
      <c r="D58" t="s">
        <v>219</v>
      </c>
      <c r="E58" s="8" t="s">
        <v>935</v>
      </c>
      <c r="F58" s="10">
        <f t="shared" si="2"/>
        <v>21522</v>
      </c>
      <c r="G58" s="8">
        <f t="shared" ca="1" si="3"/>
        <v>62</v>
      </c>
      <c r="H58" t="s">
        <v>28</v>
      </c>
      <c r="I58" t="s">
        <v>29</v>
      </c>
      <c r="J58" t="s">
        <v>18</v>
      </c>
      <c r="K58" t="s">
        <v>850</v>
      </c>
      <c r="L58" s="4">
        <v>6200</v>
      </c>
    </row>
    <row r="59" spans="1:12" ht="15" customHeight="1">
      <c r="A59" s="5">
        <v>43891</v>
      </c>
      <c r="B59" t="s">
        <v>927</v>
      </c>
      <c r="C59" t="s">
        <v>925</v>
      </c>
      <c r="D59" t="s">
        <v>220</v>
      </c>
      <c r="E59" s="8" t="s">
        <v>936</v>
      </c>
      <c r="F59" s="10">
        <f t="shared" si="2"/>
        <v>33310</v>
      </c>
      <c r="G59" s="8">
        <f t="shared" ca="1" si="3"/>
        <v>30</v>
      </c>
      <c r="H59" t="s">
        <v>28</v>
      </c>
      <c r="I59" t="s">
        <v>29</v>
      </c>
      <c r="J59" t="s">
        <v>18</v>
      </c>
      <c r="K59" t="s">
        <v>851</v>
      </c>
      <c r="L59" s="4">
        <v>6200</v>
      </c>
    </row>
    <row r="60" spans="1:12" ht="15" customHeight="1">
      <c r="A60" s="5">
        <v>43891</v>
      </c>
      <c r="B60" t="s">
        <v>927</v>
      </c>
      <c r="C60" t="s">
        <v>925</v>
      </c>
      <c r="D60" t="s">
        <v>221</v>
      </c>
      <c r="E60" s="8" t="s">
        <v>935</v>
      </c>
      <c r="F60" s="10">
        <f t="shared" si="2"/>
        <v>28972</v>
      </c>
      <c r="G60" s="8">
        <f t="shared" ca="1" si="3"/>
        <v>41</v>
      </c>
      <c r="H60" t="s">
        <v>30</v>
      </c>
      <c r="I60" t="s">
        <v>31</v>
      </c>
      <c r="J60" t="s">
        <v>18</v>
      </c>
      <c r="K60" t="s">
        <v>852</v>
      </c>
      <c r="L60" s="4">
        <v>6500</v>
      </c>
    </row>
    <row r="61" spans="1:12" ht="15" customHeight="1">
      <c r="A61" s="5">
        <v>43891</v>
      </c>
      <c r="B61" t="s">
        <v>927</v>
      </c>
      <c r="C61" t="s">
        <v>925</v>
      </c>
      <c r="D61" t="s">
        <v>222</v>
      </c>
      <c r="E61" s="8" t="s">
        <v>935</v>
      </c>
      <c r="F61" s="10">
        <f t="shared" si="2"/>
        <v>24669</v>
      </c>
      <c r="G61" s="8">
        <f t="shared" ca="1" si="3"/>
        <v>53</v>
      </c>
      <c r="H61" t="s">
        <v>30</v>
      </c>
      <c r="I61" t="s">
        <v>30</v>
      </c>
      <c r="J61" t="s">
        <v>3</v>
      </c>
      <c r="K61" t="s">
        <v>853</v>
      </c>
      <c r="L61" s="4">
        <v>150000</v>
      </c>
    </row>
    <row r="62" spans="1:12" ht="15" customHeight="1">
      <c r="A62" s="5">
        <v>43891</v>
      </c>
      <c r="B62" t="s">
        <v>927</v>
      </c>
      <c r="C62" t="s">
        <v>925</v>
      </c>
      <c r="D62" t="s">
        <v>223</v>
      </c>
      <c r="E62" s="8" t="s">
        <v>936</v>
      </c>
      <c r="F62" s="10">
        <f t="shared" si="2"/>
        <v>35490</v>
      </c>
      <c r="G62" s="8">
        <f t="shared" ca="1" si="3"/>
        <v>24</v>
      </c>
      <c r="H62" t="s">
        <v>30</v>
      </c>
      <c r="I62" t="s">
        <v>31</v>
      </c>
      <c r="J62" t="s">
        <v>18</v>
      </c>
      <c r="K62" t="s">
        <v>854</v>
      </c>
      <c r="L62" s="4">
        <v>6500</v>
      </c>
    </row>
    <row r="63" spans="1:12" ht="15" customHeight="1">
      <c r="A63" s="5">
        <v>43891</v>
      </c>
      <c r="B63" t="s">
        <v>927</v>
      </c>
      <c r="C63" t="s">
        <v>925</v>
      </c>
      <c r="D63" t="s">
        <v>224</v>
      </c>
      <c r="E63" s="8" t="s">
        <v>936</v>
      </c>
      <c r="F63" s="10">
        <f t="shared" si="2"/>
        <v>27806</v>
      </c>
      <c r="G63" s="8">
        <f t="shared" ca="1" si="3"/>
        <v>45</v>
      </c>
      <c r="H63" t="s">
        <v>30</v>
      </c>
      <c r="I63" t="s">
        <v>31</v>
      </c>
      <c r="J63" t="s">
        <v>18</v>
      </c>
      <c r="K63" t="s">
        <v>855</v>
      </c>
      <c r="L63" s="4">
        <v>6500</v>
      </c>
    </row>
    <row r="64" spans="1:12" ht="15" customHeight="1">
      <c r="A64" s="5">
        <v>43891</v>
      </c>
      <c r="B64" t="s">
        <v>927</v>
      </c>
      <c r="C64" t="s">
        <v>925</v>
      </c>
      <c r="D64" t="s">
        <v>225</v>
      </c>
      <c r="E64" s="8" t="s">
        <v>935</v>
      </c>
      <c r="F64" s="10">
        <f t="shared" si="2"/>
        <v>33838</v>
      </c>
      <c r="G64" s="8">
        <f t="shared" ca="1" si="3"/>
        <v>28</v>
      </c>
      <c r="H64" t="s">
        <v>30</v>
      </c>
      <c r="I64" t="s">
        <v>31</v>
      </c>
      <c r="J64" t="s">
        <v>18</v>
      </c>
      <c r="K64" t="s">
        <v>856</v>
      </c>
      <c r="L64" s="4">
        <v>6500</v>
      </c>
    </row>
    <row r="65" spans="1:12" ht="15" customHeight="1">
      <c r="A65" s="5">
        <v>43891</v>
      </c>
      <c r="B65" t="s">
        <v>927</v>
      </c>
      <c r="C65" t="s">
        <v>925</v>
      </c>
      <c r="D65" t="s">
        <v>226</v>
      </c>
      <c r="E65" s="8" t="s">
        <v>935</v>
      </c>
      <c r="F65" s="10">
        <f t="shared" si="2"/>
        <v>27460</v>
      </c>
      <c r="G65" s="8">
        <f t="shared" ca="1" si="3"/>
        <v>46</v>
      </c>
      <c r="H65" t="s">
        <v>30</v>
      </c>
      <c r="I65" t="s">
        <v>31</v>
      </c>
      <c r="J65" t="s">
        <v>18</v>
      </c>
      <c r="K65" t="s">
        <v>857</v>
      </c>
      <c r="L65" s="4">
        <v>6500</v>
      </c>
    </row>
    <row r="66" spans="1:12" ht="15" customHeight="1">
      <c r="A66" s="5">
        <v>43891</v>
      </c>
      <c r="B66" t="s">
        <v>927</v>
      </c>
      <c r="C66" t="s">
        <v>925</v>
      </c>
      <c r="D66" t="s">
        <v>227</v>
      </c>
      <c r="E66" s="8" t="s">
        <v>935</v>
      </c>
      <c r="F66" s="10">
        <f t="shared" si="2"/>
        <v>35726</v>
      </c>
      <c r="G66" s="8">
        <f t="shared" ca="1" si="3"/>
        <v>23</v>
      </c>
      <c r="H66" t="s">
        <v>30</v>
      </c>
      <c r="I66" t="s">
        <v>31</v>
      </c>
      <c r="J66" t="s">
        <v>18</v>
      </c>
      <c r="K66" t="s">
        <v>858</v>
      </c>
      <c r="L66" s="4">
        <v>6500</v>
      </c>
    </row>
    <row r="67" spans="1:12" ht="15" customHeight="1">
      <c r="A67" s="5">
        <v>43891</v>
      </c>
      <c r="B67" t="s">
        <v>927</v>
      </c>
      <c r="C67" t="s">
        <v>925</v>
      </c>
      <c r="D67" t="s">
        <v>228</v>
      </c>
      <c r="E67" s="8" t="s">
        <v>935</v>
      </c>
      <c r="F67" s="10">
        <f t="shared" si="2"/>
        <v>31338</v>
      </c>
      <c r="G67" s="8">
        <f t="shared" ca="1" si="3"/>
        <v>35</v>
      </c>
      <c r="H67" t="s">
        <v>30</v>
      </c>
      <c r="I67" t="s">
        <v>31</v>
      </c>
      <c r="J67" t="s">
        <v>18</v>
      </c>
      <c r="K67" t="s">
        <v>859</v>
      </c>
      <c r="L67" s="4">
        <v>6500</v>
      </c>
    </row>
    <row r="68" spans="1:12" ht="15" customHeight="1">
      <c r="A68" s="5">
        <v>43891</v>
      </c>
      <c r="B68" t="s">
        <v>927</v>
      </c>
      <c r="C68" t="s">
        <v>925</v>
      </c>
      <c r="D68" t="s">
        <v>229</v>
      </c>
      <c r="E68" s="8" t="s">
        <v>936</v>
      </c>
      <c r="F68" s="10">
        <f t="shared" si="2"/>
        <v>23753</v>
      </c>
      <c r="G68" s="8">
        <f t="shared" ca="1" si="3"/>
        <v>56</v>
      </c>
      <c r="H68" t="s">
        <v>30</v>
      </c>
      <c r="I68" t="s">
        <v>31</v>
      </c>
      <c r="J68" t="s">
        <v>18</v>
      </c>
      <c r="K68" t="s">
        <v>860</v>
      </c>
      <c r="L68" s="4">
        <v>6500</v>
      </c>
    </row>
    <row r="69" spans="1:12" ht="15" customHeight="1">
      <c r="A69" s="5">
        <v>43891</v>
      </c>
      <c r="B69" t="s">
        <v>927</v>
      </c>
      <c r="C69" t="s">
        <v>925</v>
      </c>
      <c r="D69" t="s">
        <v>230</v>
      </c>
      <c r="E69" s="8" t="s">
        <v>935</v>
      </c>
      <c r="F69" s="10">
        <f t="shared" si="2"/>
        <v>19690</v>
      </c>
      <c r="G69" s="8">
        <f t="shared" ca="1" si="3"/>
        <v>67</v>
      </c>
      <c r="H69" t="s">
        <v>30</v>
      </c>
      <c r="I69" t="s">
        <v>31</v>
      </c>
      <c r="J69" t="s">
        <v>18</v>
      </c>
      <c r="K69" t="s">
        <v>861</v>
      </c>
      <c r="L69" s="4">
        <v>6500</v>
      </c>
    </row>
    <row r="70" spans="1:12" ht="15" customHeight="1">
      <c r="A70" s="5">
        <v>43891</v>
      </c>
      <c r="B70" t="s">
        <v>927</v>
      </c>
      <c r="C70" t="s">
        <v>925</v>
      </c>
      <c r="D70" t="s">
        <v>231</v>
      </c>
      <c r="E70" s="8" t="s">
        <v>935</v>
      </c>
      <c r="F70" s="10">
        <f t="shared" si="2"/>
        <v>25927</v>
      </c>
      <c r="G70" s="8">
        <f t="shared" ca="1" si="3"/>
        <v>50</v>
      </c>
      <c r="H70" t="s">
        <v>30</v>
      </c>
      <c r="I70" t="s">
        <v>31</v>
      </c>
      <c r="J70" t="s">
        <v>18</v>
      </c>
      <c r="K70" t="s">
        <v>862</v>
      </c>
      <c r="L70" s="4">
        <v>6500</v>
      </c>
    </row>
    <row r="71" spans="1:12" ht="15" customHeight="1">
      <c r="A71" s="5">
        <v>43891</v>
      </c>
      <c r="B71" t="s">
        <v>927</v>
      </c>
      <c r="C71" t="s">
        <v>925</v>
      </c>
      <c r="D71" t="s">
        <v>232</v>
      </c>
      <c r="E71" s="8" t="s">
        <v>936</v>
      </c>
      <c r="F71" s="10">
        <f t="shared" si="2"/>
        <v>210</v>
      </c>
      <c r="G71" s="8">
        <f t="shared" ca="1" si="3"/>
        <v>120</v>
      </c>
      <c r="H71" t="s">
        <v>30</v>
      </c>
      <c r="I71" t="s">
        <v>31</v>
      </c>
      <c r="J71" t="s">
        <v>18</v>
      </c>
      <c r="K71" t="s">
        <v>863</v>
      </c>
      <c r="L71" s="4">
        <v>6500</v>
      </c>
    </row>
    <row r="72" spans="1:12" ht="15" customHeight="1">
      <c r="A72" s="5">
        <v>43891</v>
      </c>
      <c r="B72" t="s">
        <v>927</v>
      </c>
      <c r="C72" t="s">
        <v>925</v>
      </c>
      <c r="D72" t="s">
        <v>233</v>
      </c>
      <c r="E72" s="8" t="s">
        <v>936</v>
      </c>
      <c r="F72" s="10">
        <f t="shared" si="2"/>
        <v>19725</v>
      </c>
      <c r="G72" s="8">
        <f t="shared" ca="1" si="3"/>
        <v>67</v>
      </c>
      <c r="H72" t="s">
        <v>30</v>
      </c>
      <c r="I72" t="s">
        <v>31</v>
      </c>
      <c r="J72" t="s">
        <v>18</v>
      </c>
      <c r="K72" t="s">
        <v>864</v>
      </c>
      <c r="L72" s="4">
        <v>6500</v>
      </c>
    </row>
    <row r="73" spans="1:12" ht="15" customHeight="1">
      <c r="A73" s="5">
        <v>43891</v>
      </c>
      <c r="B73" t="s">
        <v>927</v>
      </c>
      <c r="C73" t="s">
        <v>925</v>
      </c>
      <c r="D73" t="s">
        <v>234</v>
      </c>
      <c r="E73" s="8" t="s">
        <v>936</v>
      </c>
      <c r="F73" s="10">
        <f t="shared" si="2"/>
        <v>24018</v>
      </c>
      <c r="G73" s="8">
        <f t="shared" ca="1" si="3"/>
        <v>55</v>
      </c>
      <c r="H73" t="s">
        <v>30</v>
      </c>
      <c r="I73" t="s">
        <v>31</v>
      </c>
      <c r="J73" t="s">
        <v>18</v>
      </c>
      <c r="K73" t="s">
        <v>865</v>
      </c>
      <c r="L73" s="4">
        <v>6500</v>
      </c>
    </row>
    <row r="74" spans="1:12" ht="15" customHeight="1">
      <c r="A74" s="5">
        <v>43891</v>
      </c>
      <c r="B74" t="s">
        <v>927</v>
      </c>
      <c r="C74" t="s">
        <v>925</v>
      </c>
      <c r="D74" t="s">
        <v>235</v>
      </c>
      <c r="E74" s="8" t="s">
        <v>936</v>
      </c>
      <c r="F74" s="10">
        <f t="shared" si="2"/>
        <v>22788</v>
      </c>
      <c r="G74" s="8">
        <f t="shared" ca="1" si="3"/>
        <v>58</v>
      </c>
      <c r="H74" t="s">
        <v>30</v>
      </c>
      <c r="I74" t="s">
        <v>31</v>
      </c>
      <c r="J74" t="s">
        <v>18</v>
      </c>
      <c r="K74" t="s">
        <v>866</v>
      </c>
      <c r="L74" s="4">
        <v>6500</v>
      </c>
    </row>
    <row r="75" spans="1:12" ht="15" customHeight="1">
      <c r="A75" s="5">
        <v>43891</v>
      </c>
      <c r="B75" t="s">
        <v>927</v>
      </c>
      <c r="C75" t="s">
        <v>925</v>
      </c>
      <c r="D75" t="s">
        <v>236</v>
      </c>
      <c r="E75" s="8" t="s">
        <v>935</v>
      </c>
      <c r="F75" s="10">
        <f t="shared" ref="F75:F102" si="4">DATE(VALUE(MID(D75,5,2)),VALUE(MID(D75,7,2)),VALUE(MID(D75,9,2)))</f>
        <v>24375</v>
      </c>
      <c r="G75" s="8">
        <f t="shared" ref="G75:G106" ca="1" si="5">DATEDIF(F75, TODAY(), "Y")</f>
        <v>54</v>
      </c>
      <c r="H75" t="s">
        <v>30</v>
      </c>
      <c r="I75" t="s">
        <v>31</v>
      </c>
      <c r="J75" t="s">
        <v>18</v>
      </c>
      <c r="K75" t="s">
        <v>867</v>
      </c>
      <c r="L75" s="4">
        <v>6500</v>
      </c>
    </row>
    <row r="76" spans="1:12" ht="15" customHeight="1">
      <c r="A76" s="5">
        <v>43891</v>
      </c>
      <c r="B76" t="s">
        <v>927</v>
      </c>
      <c r="C76" t="s">
        <v>925</v>
      </c>
      <c r="D76" t="s">
        <v>237</v>
      </c>
      <c r="E76" s="8" t="s">
        <v>936</v>
      </c>
      <c r="F76" s="10">
        <f t="shared" si="4"/>
        <v>35068</v>
      </c>
      <c r="G76" s="8">
        <f t="shared" ca="1" si="5"/>
        <v>25</v>
      </c>
      <c r="H76" t="s">
        <v>30</v>
      </c>
      <c r="I76" t="s">
        <v>31</v>
      </c>
      <c r="J76" t="s">
        <v>18</v>
      </c>
      <c r="K76" t="s">
        <v>868</v>
      </c>
      <c r="L76" s="4">
        <v>6500</v>
      </c>
    </row>
    <row r="77" spans="1:12" ht="15" customHeight="1">
      <c r="A77" s="5">
        <v>43891</v>
      </c>
      <c r="B77" t="s">
        <v>927</v>
      </c>
      <c r="C77" t="s">
        <v>925</v>
      </c>
      <c r="D77" t="s">
        <v>238</v>
      </c>
      <c r="E77" s="8" t="s">
        <v>936</v>
      </c>
      <c r="F77" s="10">
        <f t="shared" si="4"/>
        <v>28484</v>
      </c>
      <c r="G77" s="8">
        <f t="shared" ca="1" si="5"/>
        <v>43</v>
      </c>
      <c r="H77" t="s">
        <v>30</v>
      </c>
      <c r="I77" t="s">
        <v>31</v>
      </c>
      <c r="J77" t="s">
        <v>18</v>
      </c>
      <c r="K77" t="s">
        <v>869</v>
      </c>
      <c r="L77" s="4">
        <v>6500</v>
      </c>
    </row>
    <row r="78" spans="1:12" ht="15" customHeight="1">
      <c r="A78" s="5">
        <v>43891</v>
      </c>
      <c r="B78" t="s">
        <v>927</v>
      </c>
      <c r="C78" t="s">
        <v>925</v>
      </c>
      <c r="D78" t="s">
        <v>239</v>
      </c>
      <c r="E78" s="8" t="s">
        <v>935</v>
      </c>
      <c r="F78" s="10">
        <f t="shared" si="4"/>
        <v>29053</v>
      </c>
      <c r="G78" s="8">
        <f t="shared" ca="1" si="5"/>
        <v>41</v>
      </c>
      <c r="H78" t="s">
        <v>30</v>
      </c>
      <c r="I78" t="s">
        <v>31</v>
      </c>
      <c r="J78" t="s">
        <v>18</v>
      </c>
      <c r="K78" t="s">
        <v>870</v>
      </c>
      <c r="L78" s="4">
        <v>6500</v>
      </c>
    </row>
    <row r="79" spans="1:12" ht="15" customHeight="1">
      <c r="A79" s="5">
        <v>43891</v>
      </c>
      <c r="B79" t="s">
        <v>927</v>
      </c>
      <c r="C79" t="s">
        <v>925</v>
      </c>
      <c r="D79" t="s">
        <v>240</v>
      </c>
      <c r="E79" s="8" t="s">
        <v>936</v>
      </c>
      <c r="F79" s="10">
        <f t="shared" si="4"/>
        <v>24022</v>
      </c>
      <c r="G79" s="8">
        <f t="shared" ca="1" si="5"/>
        <v>55</v>
      </c>
      <c r="H79" t="s">
        <v>30</v>
      </c>
      <c r="I79" t="s">
        <v>31</v>
      </c>
      <c r="J79" t="s">
        <v>18</v>
      </c>
      <c r="K79" t="s">
        <v>871</v>
      </c>
      <c r="L79" s="4">
        <v>6500</v>
      </c>
    </row>
    <row r="80" spans="1:12" ht="15" customHeight="1">
      <c r="A80" s="5">
        <v>43891</v>
      </c>
      <c r="B80" t="s">
        <v>927</v>
      </c>
      <c r="C80" t="s">
        <v>925</v>
      </c>
      <c r="D80" t="s">
        <v>241</v>
      </c>
      <c r="E80" s="8" t="s">
        <v>935</v>
      </c>
      <c r="F80" s="10">
        <f t="shared" si="4"/>
        <v>26817</v>
      </c>
      <c r="G80" s="8">
        <f t="shared" ca="1" si="5"/>
        <v>47</v>
      </c>
      <c r="H80" t="s">
        <v>30</v>
      </c>
      <c r="I80" t="s">
        <v>31</v>
      </c>
      <c r="J80" t="s">
        <v>18</v>
      </c>
      <c r="K80" t="s">
        <v>872</v>
      </c>
      <c r="L80" s="4">
        <v>6500</v>
      </c>
    </row>
    <row r="81" spans="1:12" ht="15" customHeight="1">
      <c r="A81" s="5">
        <v>43891</v>
      </c>
      <c r="B81" t="s">
        <v>927</v>
      </c>
      <c r="C81" t="s">
        <v>925</v>
      </c>
      <c r="D81" t="s">
        <v>242</v>
      </c>
      <c r="E81" s="8" t="s">
        <v>935</v>
      </c>
      <c r="F81" s="10">
        <f t="shared" si="4"/>
        <v>27567</v>
      </c>
      <c r="G81" s="8">
        <f t="shared" ca="1" si="5"/>
        <v>45</v>
      </c>
      <c r="H81" t="s">
        <v>30</v>
      </c>
      <c r="I81" t="s">
        <v>31</v>
      </c>
      <c r="J81" t="s">
        <v>18</v>
      </c>
      <c r="K81" t="s">
        <v>873</v>
      </c>
      <c r="L81" s="4">
        <v>6500</v>
      </c>
    </row>
    <row r="82" spans="1:12" ht="15" customHeight="1">
      <c r="A82" s="5">
        <v>43891</v>
      </c>
      <c r="B82" t="s">
        <v>927</v>
      </c>
      <c r="C82" t="s">
        <v>925</v>
      </c>
      <c r="D82" t="s">
        <v>243</v>
      </c>
      <c r="E82" s="8" t="s">
        <v>936</v>
      </c>
      <c r="F82" s="10">
        <f t="shared" si="4"/>
        <v>35580</v>
      </c>
      <c r="G82" s="8">
        <f t="shared" ca="1" si="5"/>
        <v>23</v>
      </c>
      <c r="H82" t="s">
        <v>30</v>
      </c>
      <c r="I82" t="s">
        <v>31</v>
      </c>
      <c r="J82" t="s">
        <v>18</v>
      </c>
      <c r="K82" t="s">
        <v>874</v>
      </c>
      <c r="L82" s="4">
        <v>6500</v>
      </c>
    </row>
    <row r="83" spans="1:12" ht="15" customHeight="1">
      <c r="A83" s="5">
        <v>43891</v>
      </c>
      <c r="B83" t="s">
        <v>927</v>
      </c>
      <c r="C83" t="s">
        <v>925</v>
      </c>
      <c r="D83" t="s">
        <v>244</v>
      </c>
      <c r="E83" s="8" t="s">
        <v>936</v>
      </c>
      <c r="F83" s="10">
        <f t="shared" si="4"/>
        <v>36166</v>
      </c>
      <c r="G83" s="8">
        <f t="shared" ca="1" si="5"/>
        <v>22</v>
      </c>
      <c r="H83" t="s">
        <v>30</v>
      </c>
      <c r="I83" t="s">
        <v>31</v>
      </c>
      <c r="J83" t="s">
        <v>18</v>
      </c>
      <c r="K83" t="s">
        <v>875</v>
      </c>
      <c r="L83" s="4">
        <v>6500</v>
      </c>
    </row>
    <row r="84" spans="1:12" ht="15" customHeight="1">
      <c r="A84" s="5">
        <v>43891</v>
      </c>
      <c r="B84" t="s">
        <v>927</v>
      </c>
      <c r="C84" t="s">
        <v>925</v>
      </c>
      <c r="D84" t="s">
        <v>245</v>
      </c>
      <c r="E84" s="8" t="s">
        <v>936</v>
      </c>
      <c r="F84" s="10">
        <f t="shared" si="4"/>
        <v>26755</v>
      </c>
      <c r="G84" s="8">
        <f t="shared" ca="1" si="5"/>
        <v>48</v>
      </c>
      <c r="H84" t="s">
        <v>30</v>
      </c>
      <c r="I84" t="s">
        <v>31</v>
      </c>
      <c r="J84" t="s">
        <v>18</v>
      </c>
      <c r="K84" t="s">
        <v>876</v>
      </c>
      <c r="L84" s="4">
        <v>6500</v>
      </c>
    </row>
    <row r="85" spans="1:12" ht="15" customHeight="1">
      <c r="A85" s="5">
        <v>43891</v>
      </c>
      <c r="B85" t="s">
        <v>927</v>
      </c>
      <c r="C85" t="s">
        <v>925</v>
      </c>
      <c r="D85" t="s">
        <v>246</v>
      </c>
      <c r="E85" s="8" t="s">
        <v>936</v>
      </c>
      <c r="F85" s="10">
        <f t="shared" si="4"/>
        <v>26439</v>
      </c>
      <c r="G85" s="8">
        <f t="shared" ca="1" si="5"/>
        <v>48</v>
      </c>
      <c r="H85" t="s">
        <v>30</v>
      </c>
      <c r="I85" t="s">
        <v>31</v>
      </c>
      <c r="J85" t="s">
        <v>18</v>
      </c>
      <c r="K85" t="s">
        <v>877</v>
      </c>
      <c r="L85" s="4">
        <v>6500</v>
      </c>
    </row>
    <row r="86" spans="1:12" ht="15" customHeight="1">
      <c r="A86" s="5">
        <v>43891</v>
      </c>
      <c r="B86" t="s">
        <v>927</v>
      </c>
      <c r="C86" t="s">
        <v>925</v>
      </c>
      <c r="D86" t="s">
        <v>247</v>
      </c>
      <c r="E86" s="8" t="s">
        <v>936</v>
      </c>
      <c r="F86" s="10">
        <f t="shared" si="4"/>
        <v>28282</v>
      </c>
      <c r="G86" s="8">
        <f t="shared" ca="1" si="5"/>
        <v>43</v>
      </c>
      <c r="H86" t="s">
        <v>30</v>
      </c>
      <c r="I86" t="s">
        <v>31</v>
      </c>
      <c r="J86" t="s">
        <v>18</v>
      </c>
      <c r="K86" t="s">
        <v>878</v>
      </c>
      <c r="L86" s="4">
        <v>6500</v>
      </c>
    </row>
    <row r="87" spans="1:12" ht="15" customHeight="1">
      <c r="A87" s="5">
        <v>43891</v>
      </c>
      <c r="B87" t="s">
        <v>927</v>
      </c>
      <c r="C87" t="s">
        <v>925</v>
      </c>
      <c r="D87" t="s">
        <v>248</v>
      </c>
      <c r="E87" s="8" t="s">
        <v>935</v>
      </c>
      <c r="F87" s="10">
        <f t="shared" si="4"/>
        <v>22169</v>
      </c>
      <c r="G87" s="8">
        <f t="shared" ca="1" si="5"/>
        <v>60</v>
      </c>
      <c r="H87" t="s">
        <v>30</v>
      </c>
      <c r="I87" t="s">
        <v>31</v>
      </c>
      <c r="J87" t="s">
        <v>18</v>
      </c>
      <c r="K87" t="s">
        <v>879</v>
      </c>
      <c r="L87" s="4">
        <v>6500</v>
      </c>
    </row>
    <row r="88" spans="1:12" ht="15" customHeight="1">
      <c r="A88" s="5">
        <v>43891</v>
      </c>
      <c r="B88" t="s">
        <v>927</v>
      </c>
      <c r="C88" t="s">
        <v>925</v>
      </c>
      <c r="D88" t="s">
        <v>249</v>
      </c>
      <c r="E88" s="8" t="s">
        <v>935</v>
      </c>
      <c r="F88" s="10">
        <f t="shared" si="4"/>
        <v>33349</v>
      </c>
      <c r="G88" s="8">
        <f t="shared" ca="1" si="5"/>
        <v>29</v>
      </c>
      <c r="H88" t="s">
        <v>30</v>
      </c>
      <c r="I88" t="s">
        <v>31</v>
      </c>
      <c r="J88" t="s">
        <v>18</v>
      </c>
      <c r="K88" t="s">
        <v>880</v>
      </c>
      <c r="L88" s="4">
        <v>6500</v>
      </c>
    </row>
    <row r="89" spans="1:12" ht="15" customHeight="1">
      <c r="A89" s="5">
        <v>43891</v>
      </c>
      <c r="B89" t="s">
        <v>927</v>
      </c>
      <c r="C89" t="s">
        <v>925</v>
      </c>
      <c r="D89" t="s">
        <v>250</v>
      </c>
      <c r="E89" s="8" t="s">
        <v>935</v>
      </c>
      <c r="F89" s="10">
        <f t="shared" si="4"/>
        <v>32859</v>
      </c>
      <c r="G89" s="8">
        <f t="shared" ca="1" si="5"/>
        <v>31</v>
      </c>
      <c r="H89" t="s">
        <v>30</v>
      </c>
      <c r="I89" t="s">
        <v>31</v>
      </c>
      <c r="J89" t="s">
        <v>18</v>
      </c>
      <c r="K89" t="s">
        <v>881</v>
      </c>
      <c r="L89" s="4">
        <v>6500</v>
      </c>
    </row>
    <row r="90" spans="1:12" ht="15" customHeight="1">
      <c r="A90" s="5">
        <v>43891</v>
      </c>
      <c r="B90" t="s">
        <v>927</v>
      </c>
      <c r="C90" t="s">
        <v>925</v>
      </c>
      <c r="D90" t="s">
        <v>251</v>
      </c>
      <c r="E90" s="8" t="s">
        <v>936</v>
      </c>
      <c r="F90" s="10">
        <f t="shared" si="4"/>
        <v>29517</v>
      </c>
      <c r="G90" s="8">
        <f t="shared" ca="1" si="5"/>
        <v>40</v>
      </c>
      <c r="H90" t="s">
        <v>30</v>
      </c>
      <c r="I90" t="s">
        <v>31</v>
      </c>
      <c r="J90" t="s">
        <v>18</v>
      </c>
      <c r="K90" t="s">
        <v>882</v>
      </c>
      <c r="L90" s="4">
        <v>6500</v>
      </c>
    </row>
    <row r="91" spans="1:12" ht="15" customHeight="1">
      <c r="A91" s="5">
        <v>43891</v>
      </c>
      <c r="B91" t="s">
        <v>927</v>
      </c>
      <c r="C91" t="s">
        <v>925</v>
      </c>
      <c r="D91" t="s">
        <v>252</v>
      </c>
      <c r="E91" s="8" t="s">
        <v>935</v>
      </c>
      <c r="F91" s="10">
        <f t="shared" si="4"/>
        <v>24144</v>
      </c>
      <c r="G91" s="8">
        <f t="shared" ca="1" si="5"/>
        <v>55</v>
      </c>
      <c r="H91" t="s">
        <v>30</v>
      </c>
      <c r="I91" t="s">
        <v>31</v>
      </c>
      <c r="J91" t="s">
        <v>18</v>
      </c>
      <c r="K91" t="s">
        <v>883</v>
      </c>
      <c r="L91" s="4">
        <v>6500</v>
      </c>
    </row>
    <row r="92" spans="1:12" ht="15" customHeight="1">
      <c r="A92" s="5">
        <v>43891</v>
      </c>
      <c r="B92" t="s">
        <v>927</v>
      </c>
      <c r="C92" t="s">
        <v>925</v>
      </c>
      <c r="D92" t="s">
        <v>253</v>
      </c>
      <c r="E92" s="8" t="s">
        <v>935</v>
      </c>
      <c r="F92" s="10">
        <f t="shared" si="4"/>
        <v>28946</v>
      </c>
      <c r="G92" s="8">
        <f t="shared" ca="1" si="5"/>
        <v>42</v>
      </c>
      <c r="H92" t="s">
        <v>30</v>
      </c>
      <c r="I92" t="s">
        <v>31</v>
      </c>
      <c r="J92" t="s">
        <v>18</v>
      </c>
      <c r="K92" t="s">
        <v>884</v>
      </c>
      <c r="L92" s="4">
        <v>6500</v>
      </c>
    </row>
    <row r="93" spans="1:12" ht="15" customHeight="1">
      <c r="A93" s="5">
        <v>43891</v>
      </c>
      <c r="B93" t="s">
        <v>927</v>
      </c>
      <c r="C93" t="s">
        <v>925</v>
      </c>
      <c r="D93" t="s">
        <v>254</v>
      </c>
      <c r="E93" s="8" t="s">
        <v>935</v>
      </c>
      <c r="F93" s="10">
        <f t="shared" si="4"/>
        <v>27609</v>
      </c>
      <c r="G93" s="8">
        <f t="shared" ca="1" si="5"/>
        <v>45</v>
      </c>
      <c r="H93" t="s">
        <v>30</v>
      </c>
      <c r="I93" t="s">
        <v>31</v>
      </c>
      <c r="J93" t="s">
        <v>18</v>
      </c>
      <c r="K93" t="s">
        <v>885</v>
      </c>
      <c r="L93" s="4">
        <v>6500</v>
      </c>
    </row>
    <row r="94" spans="1:12" ht="15" customHeight="1">
      <c r="A94" s="5">
        <v>43891</v>
      </c>
      <c r="B94" t="s">
        <v>927</v>
      </c>
      <c r="C94" t="s">
        <v>925</v>
      </c>
      <c r="D94" t="s">
        <v>255</v>
      </c>
      <c r="E94" s="8" t="s">
        <v>935</v>
      </c>
      <c r="F94" s="10">
        <f t="shared" si="4"/>
        <v>33877</v>
      </c>
      <c r="G94" s="8">
        <f t="shared" ca="1" si="5"/>
        <v>28</v>
      </c>
      <c r="H94" t="s">
        <v>30</v>
      </c>
      <c r="I94" t="s">
        <v>31</v>
      </c>
      <c r="J94" t="s">
        <v>18</v>
      </c>
      <c r="K94" t="s">
        <v>886</v>
      </c>
      <c r="L94" s="4">
        <v>6500</v>
      </c>
    </row>
    <row r="95" spans="1:12" ht="15" customHeight="1">
      <c r="A95" s="5">
        <v>43891</v>
      </c>
      <c r="B95" t="s">
        <v>927</v>
      </c>
      <c r="C95" t="s">
        <v>925</v>
      </c>
      <c r="D95" t="s">
        <v>256</v>
      </c>
      <c r="E95" s="8" t="s">
        <v>936</v>
      </c>
      <c r="F95" s="10">
        <f t="shared" si="4"/>
        <v>29125</v>
      </c>
      <c r="G95" s="8">
        <f t="shared" ca="1" si="5"/>
        <v>41</v>
      </c>
      <c r="H95" t="s">
        <v>30</v>
      </c>
      <c r="I95" t="s">
        <v>31</v>
      </c>
      <c r="J95" t="s">
        <v>18</v>
      </c>
      <c r="K95" t="s">
        <v>887</v>
      </c>
      <c r="L95" s="4">
        <v>6500</v>
      </c>
    </row>
    <row r="96" spans="1:12" ht="15" customHeight="1">
      <c r="A96" s="5">
        <v>43891</v>
      </c>
      <c r="B96" t="s">
        <v>927</v>
      </c>
      <c r="C96" t="s">
        <v>925</v>
      </c>
      <c r="D96" t="s">
        <v>257</v>
      </c>
      <c r="E96" s="8" t="s">
        <v>935</v>
      </c>
      <c r="F96" s="10">
        <f t="shared" si="4"/>
        <v>35781</v>
      </c>
      <c r="G96" s="8">
        <f t="shared" ca="1" si="5"/>
        <v>23</v>
      </c>
      <c r="H96" t="s">
        <v>30</v>
      </c>
      <c r="I96" t="s">
        <v>31</v>
      </c>
      <c r="J96" t="s">
        <v>18</v>
      </c>
      <c r="K96" t="s">
        <v>888</v>
      </c>
      <c r="L96" s="4">
        <v>6500</v>
      </c>
    </row>
    <row r="97" spans="1:12" ht="15" customHeight="1">
      <c r="A97" s="5">
        <v>43891</v>
      </c>
      <c r="B97" t="s">
        <v>927</v>
      </c>
      <c r="C97" t="s">
        <v>925</v>
      </c>
      <c r="D97" t="s">
        <v>258</v>
      </c>
      <c r="E97" s="8" t="s">
        <v>936</v>
      </c>
      <c r="F97" s="10">
        <f t="shared" si="4"/>
        <v>25905</v>
      </c>
      <c r="G97" s="8">
        <f t="shared" ca="1" si="5"/>
        <v>50</v>
      </c>
      <c r="H97" t="s">
        <v>30</v>
      </c>
      <c r="I97" t="s">
        <v>31</v>
      </c>
      <c r="J97" t="s">
        <v>18</v>
      </c>
      <c r="K97" t="s">
        <v>889</v>
      </c>
      <c r="L97" s="4">
        <v>6500</v>
      </c>
    </row>
    <row r="98" spans="1:12" ht="15" customHeight="1">
      <c r="A98" s="5">
        <v>43891</v>
      </c>
      <c r="B98" t="s">
        <v>927</v>
      </c>
      <c r="C98" t="s">
        <v>925</v>
      </c>
      <c r="D98" t="s">
        <v>259</v>
      </c>
      <c r="E98" s="8" t="s">
        <v>936</v>
      </c>
      <c r="F98" s="10">
        <f t="shared" si="4"/>
        <v>30067</v>
      </c>
      <c r="G98" s="8">
        <f t="shared" ca="1" si="5"/>
        <v>38</v>
      </c>
      <c r="H98" t="s">
        <v>30</v>
      </c>
      <c r="I98" t="s">
        <v>31</v>
      </c>
      <c r="J98" t="s">
        <v>18</v>
      </c>
      <c r="K98" t="s">
        <v>890</v>
      </c>
      <c r="L98" s="4">
        <v>6500</v>
      </c>
    </row>
    <row r="99" spans="1:12" ht="15" customHeight="1">
      <c r="A99" s="5">
        <v>43984</v>
      </c>
      <c r="B99" t="s">
        <v>927</v>
      </c>
      <c r="C99" t="s">
        <v>925</v>
      </c>
      <c r="D99" t="s">
        <v>260</v>
      </c>
      <c r="E99" s="8" t="s">
        <v>935</v>
      </c>
      <c r="F99" s="10">
        <f t="shared" si="4"/>
        <v>31253</v>
      </c>
      <c r="G99" s="8">
        <f t="shared" ca="1" si="5"/>
        <v>35</v>
      </c>
      <c r="H99" t="s">
        <v>24</v>
      </c>
      <c r="I99" t="s">
        <v>24</v>
      </c>
      <c r="J99" t="s">
        <v>3</v>
      </c>
      <c r="K99" t="s">
        <v>891</v>
      </c>
      <c r="L99" s="4">
        <v>180000</v>
      </c>
    </row>
    <row r="100" spans="1:12" ht="15" customHeight="1">
      <c r="A100" s="5">
        <v>43984</v>
      </c>
      <c r="B100" t="s">
        <v>927</v>
      </c>
      <c r="C100" t="s">
        <v>925</v>
      </c>
      <c r="D100" t="s">
        <v>261</v>
      </c>
      <c r="E100" s="8" t="s">
        <v>936</v>
      </c>
      <c r="F100" s="10">
        <f t="shared" si="4"/>
        <v>34362</v>
      </c>
      <c r="G100" s="8">
        <f t="shared" ca="1" si="5"/>
        <v>27</v>
      </c>
      <c r="H100" t="s">
        <v>32</v>
      </c>
      <c r="I100" t="s">
        <v>32</v>
      </c>
      <c r="J100" t="s">
        <v>3</v>
      </c>
      <c r="K100" t="s">
        <v>892</v>
      </c>
      <c r="L100" s="4">
        <v>270000</v>
      </c>
    </row>
    <row r="101" spans="1:12" ht="15" customHeight="1">
      <c r="A101" s="5">
        <v>43984</v>
      </c>
      <c r="B101" t="s">
        <v>927</v>
      </c>
      <c r="C101" t="s">
        <v>925</v>
      </c>
      <c r="D101" t="s">
        <v>262</v>
      </c>
      <c r="E101" s="8" t="s">
        <v>936</v>
      </c>
      <c r="F101" s="10">
        <f t="shared" si="4"/>
        <v>30909</v>
      </c>
      <c r="G101" s="8">
        <f t="shared" ca="1" si="5"/>
        <v>36</v>
      </c>
      <c r="H101" t="s">
        <v>8</v>
      </c>
      <c r="I101" t="s">
        <v>8</v>
      </c>
      <c r="J101" t="s">
        <v>3</v>
      </c>
      <c r="K101" t="s">
        <v>893</v>
      </c>
      <c r="L101" s="4">
        <v>270000</v>
      </c>
    </row>
    <row r="102" spans="1:12" ht="15" customHeight="1">
      <c r="A102" s="5">
        <v>43984</v>
      </c>
      <c r="B102" t="s">
        <v>927</v>
      </c>
      <c r="C102" t="s">
        <v>925</v>
      </c>
      <c r="D102" t="s">
        <v>263</v>
      </c>
      <c r="E102" s="8" t="s">
        <v>935</v>
      </c>
      <c r="F102" s="10">
        <f t="shared" si="4"/>
        <v>27150</v>
      </c>
      <c r="G102" s="8">
        <f t="shared" ca="1" si="5"/>
        <v>46</v>
      </c>
      <c r="H102" t="s">
        <v>33</v>
      </c>
      <c r="I102" t="s">
        <v>33</v>
      </c>
      <c r="J102" t="s">
        <v>34</v>
      </c>
      <c r="K102" t="s">
        <v>894</v>
      </c>
      <c r="L102" s="4">
        <v>500000</v>
      </c>
    </row>
    <row r="103" spans="1:12" ht="15" customHeight="1">
      <c r="A103" s="5">
        <v>43984</v>
      </c>
      <c r="B103" t="s">
        <v>927</v>
      </c>
      <c r="C103" t="s">
        <v>924</v>
      </c>
      <c r="D103" t="s">
        <v>264</v>
      </c>
      <c r="E103" s="9" t="s">
        <v>937</v>
      </c>
      <c r="F103" s="5" t="s">
        <v>937</v>
      </c>
      <c r="G103" s="8" t="s">
        <v>937</v>
      </c>
      <c r="H103" t="s">
        <v>35</v>
      </c>
      <c r="I103" t="s">
        <v>35</v>
      </c>
      <c r="J103" t="s">
        <v>3</v>
      </c>
      <c r="K103" t="s">
        <v>895</v>
      </c>
      <c r="L103" s="4">
        <v>700000</v>
      </c>
    </row>
    <row r="104" spans="1:12" ht="15" customHeight="1">
      <c r="A104" s="5">
        <v>43984</v>
      </c>
      <c r="B104" t="s">
        <v>927</v>
      </c>
      <c r="C104" t="s">
        <v>925</v>
      </c>
      <c r="D104" t="s">
        <v>265</v>
      </c>
      <c r="E104" s="8" t="s">
        <v>935</v>
      </c>
      <c r="F104" s="10">
        <f>DATE(VALUE(MID(D104,5,2)),VALUE(MID(D104,7,2)),VALUE(MID(D104,9,2)))</f>
        <v>21514</v>
      </c>
      <c r="G104" s="8">
        <f ca="1">DATEDIF(F104, TODAY(), "Y")</f>
        <v>62</v>
      </c>
      <c r="H104" t="s">
        <v>30</v>
      </c>
      <c r="I104" t="s">
        <v>30</v>
      </c>
      <c r="J104" t="s">
        <v>3</v>
      </c>
      <c r="K104" t="s">
        <v>896</v>
      </c>
      <c r="L104" s="4">
        <v>150000</v>
      </c>
    </row>
    <row r="105" spans="1:12" ht="15" customHeight="1">
      <c r="A105" s="5">
        <v>43984</v>
      </c>
      <c r="B105" t="s">
        <v>927</v>
      </c>
      <c r="C105" t="s">
        <v>925</v>
      </c>
      <c r="D105" t="s">
        <v>266</v>
      </c>
      <c r="E105" s="8" t="s">
        <v>936</v>
      </c>
      <c r="F105" s="10">
        <f>DATE(VALUE(MID(D105,5,2)),VALUE(MID(D105,7,2)),VALUE(MID(D105,9,2)))</f>
        <v>27492</v>
      </c>
      <c r="G105" s="8">
        <f ca="1">DATEDIF(F105, TODAY(), "Y")</f>
        <v>46</v>
      </c>
      <c r="H105" t="s">
        <v>21</v>
      </c>
      <c r="I105" t="s">
        <v>36</v>
      </c>
      <c r="J105" t="s">
        <v>3</v>
      </c>
      <c r="K105" t="s">
        <v>897</v>
      </c>
      <c r="L105" s="4">
        <v>150000</v>
      </c>
    </row>
    <row r="106" spans="1:12" ht="15" customHeight="1">
      <c r="A106" s="5">
        <v>43984</v>
      </c>
      <c r="B106" t="s">
        <v>927</v>
      </c>
      <c r="C106" t="s">
        <v>925</v>
      </c>
      <c r="D106" t="s">
        <v>267</v>
      </c>
      <c r="E106" s="8" t="s">
        <v>936</v>
      </c>
      <c r="F106" s="10">
        <f>DATE(VALUE(MID(D106,5,2)),VALUE(MID(D106,7,2)),VALUE(MID(D106,9,2)))</f>
        <v>25163</v>
      </c>
      <c r="G106" s="8">
        <f ca="1">DATEDIF(F106, TODAY(), "Y")</f>
        <v>52</v>
      </c>
      <c r="H106" t="s">
        <v>21</v>
      </c>
      <c r="I106" t="s">
        <v>21</v>
      </c>
      <c r="J106" t="s">
        <v>3</v>
      </c>
      <c r="K106" t="s">
        <v>898</v>
      </c>
      <c r="L106" s="4">
        <v>500000</v>
      </c>
    </row>
    <row r="107" spans="1:12" ht="15" customHeight="1">
      <c r="A107" s="5">
        <v>44026</v>
      </c>
      <c r="B107" t="s">
        <v>927</v>
      </c>
      <c r="C107" t="s">
        <v>924</v>
      </c>
      <c r="D107" t="s">
        <v>268</v>
      </c>
      <c r="E107" s="9" t="s">
        <v>937</v>
      </c>
      <c r="F107" s="5" t="s">
        <v>937</v>
      </c>
      <c r="G107" s="8" t="s">
        <v>937</v>
      </c>
      <c r="H107" t="s">
        <v>37</v>
      </c>
      <c r="I107" t="s">
        <v>37</v>
      </c>
      <c r="J107" t="s">
        <v>18</v>
      </c>
      <c r="K107" t="s">
        <v>899</v>
      </c>
      <c r="L107" s="4">
        <v>500000</v>
      </c>
    </row>
    <row r="108" spans="1:12" ht="15" customHeight="1">
      <c r="A108" s="5">
        <v>44026</v>
      </c>
      <c r="B108" t="s">
        <v>927</v>
      </c>
      <c r="C108" t="s">
        <v>924</v>
      </c>
      <c r="D108" t="s">
        <v>269</v>
      </c>
      <c r="E108" s="9" t="s">
        <v>937</v>
      </c>
      <c r="F108" s="5" t="s">
        <v>937</v>
      </c>
      <c r="G108" s="8" t="s">
        <v>937</v>
      </c>
      <c r="H108" t="s">
        <v>33</v>
      </c>
      <c r="I108" t="s">
        <v>33</v>
      </c>
      <c r="J108" t="s">
        <v>38</v>
      </c>
      <c r="K108" t="s">
        <v>900</v>
      </c>
      <c r="L108" s="4">
        <v>700000</v>
      </c>
    </row>
    <row r="109" spans="1:12" ht="15" customHeight="1">
      <c r="A109" s="5">
        <v>44026</v>
      </c>
      <c r="B109" t="s">
        <v>927</v>
      </c>
      <c r="C109" t="s">
        <v>924</v>
      </c>
      <c r="D109" t="s">
        <v>270</v>
      </c>
      <c r="E109" s="9" t="s">
        <v>937</v>
      </c>
      <c r="F109" s="5" t="s">
        <v>937</v>
      </c>
      <c r="G109" s="8" t="s">
        <v>937</v>
      </c>
      <c r="H109" t="s">
        <v>16</v>
      </c>
      <c r="I109" t="s">
        <v>16</v>
      </c>
      <c r="J109" t="s">
        <v>18</v>
      </c>
      <c r="K109" t="s">
        <v>901</v>
      </c>
      <c r="L109" s="4">
        <v>200000</v>
      </c>
    </row>
    <row r="110" spans="1:12" ht="15" customHeight="1">
      <c r="A110" s="5">
        <v>44026</v>
      </c>
      <c r="B110" t="s">
        <v>927</v>
      </c>
      <c r="C110" t="s">
        <v>925</v>
      </c>
      <c r="D110" t="s">
        <v>271</v>
      </c>
      <c r="E110" s="8" t="s">
        <v>935</v>
      </c>
      <c r="F110" s="10">
        <f t="shared" ref="F110:F115" si="6">DATE(VALUE(MID(D110,5,2)),VALUE(MID(D110,7,2)),VALUE(MID(D110,9,2)))</f>
        <v>32305</v>
      </c>
      <c r="G110" s="8">
        <f t="shared" ref="G110:G115" ca="1" si="7">DATEDIF(F110, TODAY(), "Y")</f>
        <v>32</v>
      </c>
      <c r="H110" t="s">
        <v>30</v>
      </c>
      <c r="I110" t="s">
        <v>39</v>
      </c>
      <c r="J110" t="s">
        <v>38</v>
      </c>
      <c r="K110" t="s">
        <v>902</v>
      </c>
      <c r="L110" s="4">
        <v>500000</v>
      </c>
    </row>
    <row r="111" spans="1:12" ht="15" customHeight="1">
      <c r="A111" s="5">
        <v>44026</v>
      </c>
      <c r="B111" t="s">
        <v>927</v>
      </c>
      <c r="C111" t="s">
        <v>925</v>
      </c>
      <c r="D111" t="s">
        <v>272</v>
      </c>
      <c r="E111" s="8" t="s">
        <v>935</v>
      </c>
      <c r="F111" s="10">
        <f t="shared" si="6"/>
        <v>26729</v>
      </c>
      <c r="G111" s="8">
        <f t="shared" ca="1" si="7"/>
        <v>48</v>
      </c>
      <c r="H111" t="s">
        <v>30</v>
      </c>
      <c r="I111" t="s">
        <v>30</v>
      </c>
      <c r="J111" t="s">
        <v>38</v>
      </c>
      <c r="K111" t="s">
        <v>903</v>
      </c>
      <c r="L111" s="4">
        <v>300000</v>
      </c>
    </row>
    <row r="112" spans="1:12" ht="15" customHeight="1">
      <c r="A112" s="5">
        <v>44026</v>
      </c>
      <c r="B112" t="s">
        <v>927</v>
      </c>
      <c r="C112" t="s">
        <v>925</v>
      </c>
      <c r="D112" t="s">
        <v>273</v>
      </c>
      <c r="E112" s="8" t="s">
        <v>935</v>
      </c>
      <c r="F112" s="10">
        <f t="shared" si="6"/>
        <v>27689</v>
      </c>
      <c r="G112" s="8">
        <f t="shared" ca="1" si="7"/>
        <v>45</v>
      </c>
      <c r="H112" t="s">
        <v>30</v>
      </c>
      <c r="I112" t="s">
        <v>30</v>
      </c>
      <c r="J112" t="s">
        <v>18</v>
      </c>
      <c r="K112" t="s">
        <v>904</v>
      </c>
      <c r="L112" s="4">
        <v>300000</v>
      </c>
    </row>
    <row r="113" spans="1:12" ht="15" customHeight="1">
      <c r="A113" s="5">
        <v>44026</v>
      </c>
      <c r="B113" t="s">
        <v>927</v>
      </c>
      <c r="C113" t="s">
        <v>925</v>
      </c>
      <c r="D113" t="s">
        <v>274</v>
      </c>
      <c r="E113" s="8" t="s">
        <v>935</v>
      </c>
      <c r="F113" s="10">
        <f t="shared" si="6"/>
        <v>31150</v>
      </c>
      <c r="G113" s="8">
        <f t="shared" ca="1" si="7"/>
        <v>36</v>
      </c>
      <c r="H113" t="s">
        <v>30</v>
      </c>
      <c r="I113" t="s">
        <v>40</v>
      </c>
      <c r="J113" t="s">
        <v>18</v>
      </c>
      <c r="K113" t="s">
        <v>905</v>
      </c>
      <c r="L113" s="4">
        <v>250000</v>
      </c>
    </row>
    <row r="114" spans="1:12" ht="15" customHeight="1">
      <c r="A114" s="5">
        <v>44120</v>
      </c>
      <c r="B114" t="s">
        <v>927</v>
      </c>
      <c r="C114" t="s">
        <v>925</v>
      </c>
      <c r="D114" t="s">
        <v>275</v>
      </c>
      <c r="E114" s="8" t="s">
        <v>935</v>
      </c>
      <c r="F114" s="10">
        <f t="shared" si="6"/>
        <v>24269</v>
      </c>
      <c r="G114" s="8">
        <f t="shared" ca="1" si="7"/>
        <v>54</v>
      </c>
      <c r="H114" t="s">
        <v>30</v>
      </c>
      <c r="I114" t="s">
        <v>41</v>
      </c>
      <c r="J114" t="s">
        <v>38</v>
      </c>
      <c r="K114" t="s">
        <v>906</v>
      </c>
      <c r="L114" s="4">
        <v>252000</v>
      </c>
    </row>
    <row r="115" spans="1:12" ht="15" customHeight="1">
      <c r="A115" s="5">
        <v>44120</v>
      </c>
      <c r="B115" t="s">
        <v>927</v>
      </c>
      <c r="C115" t="s">
        <v>925</v>
      </c>
      <c r="D115" t="s">
        <v>276</v>
      </c>
      <c r="E115" s="8" t="s">
        <v>936</v>
      </c>
      <c r="F115" s="10">
        <f t="shared" si="6"/>
        <v>31525</v>
      </c>
      <c r="G115" s="8">
        <f t="shared" ca="1" si="7"/>
        <v>34</v>
      </c>
      <c r="H115" t="s">
        <v>25</v>
      </c>
      <c r="I115" t="s">
        <v>25</v>
      </c>
      <c r="J115" t="s">
        <v>3</v>
      </c>
      <c r="K115" t="s">
        <v>907</v>
      </c>
      <c r="L115" s="4">
        <v>250000</v>
      </c>
    </row>
    <row r="116" spans="1:12" ht="15" customHeight="1">
      <c r="A116" s="5">
        <v>44120</v>
      </c>
      <c r="B116" t="s">
        <v>927</v>
      </c>
      <c r="C116" t="s">
        <v>924</v>
      </c>
      <c r="D116" t="s">
        <v>277</v>
      </c>
      <c r="E116" s="9" t="s">
        <v>937</v>
      </c>
      <c r="F116" s="5" t="s">
        <v>937</v>
      </c>
      <c r="G116" s="8" t="s">
        <v>937</v>
      </c>
      <c r="H116" t="s">
        <v>42</v>
      </c>
      <c r="I116" t="s">
        <v>42</v>
      </c>
      <c r="J116" t="s">
        <v>43</v>
      </c>
      <c r="K116" t="s">
        <v>908</v>
      </c>
      <c r="L116" s="4">
        <v>250000</v>
      </c>
    </row>
    <row r="117" spans="1:12" ht="15" customHeight="1">
      <c r="A117" s="5">
        <v>44120</v>
      </c>
      <c r="B117" t="s">
        <v>927</v>
      </c>
      <c r="C117" t="s">
        <v>925</v>
      </c>
      <c r="D117" t="s">
        <v>278</v>
      </c>
      <c r="E117" s="8" t="s">
        <v>935</v>
      </c>
      <c r="F117" s="10">
        <f t="shared" ref="F117:F180" si="8">DATE(VALUE(MID(D117,5,2)),VALUE(MID(D117,7,2)),VALUE(MID(D117,9,2)))</f>
        <v>28864</v>
      </c>
      <c r="G117" s="8">
        <f t="shared" ref="G117:G180" ca="1" si="9">DATEDIF(F117, TODAY(), "Y")</f>
        <v>42</v>
      </c>
      <c r="H117" t="s">
        <v>44</v>
      </c>
      <c r="I117" t="s">
        <v>45</v>
      </c>
      <c r="J117" t="s">
        <v>3</v>
      </c>
      <c r="K117" t="s">
        <v>909</v>
      </c>
      <c r="L117" s="4">
        <v>200000</v>
      </c>
    </row>
    <row r="118" spans="1:12" ht="15" customHeight="1">
      <c r="A118" s="5">
        <v>44120</v>
      </c>
      <c r="B118" t="s">
        <v>927</v>
      </c>
      <c r="C118" t="s">
        <v>925</v>
      </c>
      <c r="D118" t="s">
        <v>279</v>
      </c>
      <c r="E118" s="8" t="s">
        <v>936</v>
      </c>
      <c r="F118" s="10">
        <f t="shared" si="8"/>
        <v>34605</v>
      </c>
      <c r="G118" s="8">
        <f t="shared" ca="1" si="9"/>
        <v>26</v>
      </c>
      <c r="H118" t="s">
        <v>46</v>
      </c>
      <c r="I118" t="s">
        <v>46</v>
      </c>
      <c r="J118" t="s">
        <v>38</v>
      </c>
      <c r="K118" t="s">
        <v>910</v>
      </c>
      <c r="L118" s="4">
        <v>100000</v>
      </c>
    </row>
    <row r="119" spans="1:12" ht="15" customHeight="1">
      <c r="A119" s="5">
        <v>44120</v>
      </c>
      <c r="B119" t="s">
        <v>927</v>
      </c>
      <c r="C119" t="s">
        <v>925</v>
      </c>
      <c r="D119" t="s">
        <v>280</v>
      </c>
      <c r="E119" s="8" t="s">
        <v>935</v>
      </c>
      <c r="F119" s="10">
        <f t="shared" si="8"/>
        <v>16212</v>
      </c>
      <c r="G119" s="8">
        <f t="shared" ca="1" si="9"/>
        <v>76</v>
      </c>
      <c r="H119" t="s">
        <v>46</v>
      </c>
      <c r="I119" t="s">
        <v>46</v>
      </c>
      <c r="J119" t="s">
        <v>38</v>
      </c>
      <c r="K119" t="s">
        <v>911</v>
      </c>
      <c r="L119" s="4">
        <v>500000</v>
      </c>
    </row>
    <row r="120" spans="1:12" ht="15" customHeight="1">
      <c r="A120" s="5">
        <v>44120</v>
      </c>
      <c r="B120" t="s">
        <v>927</v>
      </c>
      <c r="C120" t="s">
        <v>925</v>
      </c>
      <c r="D120" t="s">
        <v>281</v>
      </c>
      <c r="E120" s="8" t="s">
        <v>935</v>
      </c>
      <c r="F120" s="10">
        <f t="shared" si="8"/>
        <v>25242</v>
      </c>
      <c r="G120" s="8">
        <f t="shared" ca="1" si="9"/>
        <v>52</v>
      </c>
      <c r="H120" t="s">
        <v>30</v>
      </c>
      <c r="I120" t="s">
        <v>30</v>
      </c>
      <c r="J120" t="s">
        <v>38</v>
      </c>
      <c r="K120" t="s">
        <v>912</v>
      </c>
      <c r="L120" s="4">
        <v>300000</v>
      </c>
    </row>
    <row r="121" spans="1:12" ht="15" customHeight="1">
      <c r="A121" s="5">
        <v>44120</v>
      </c>
      <c r="B121" t="s">
        <v>927</v>
      </c>
      <c r="C121" t="s">
        <v>925</v>
      </c>
      <c r="D121" t="s">
        <v>282</v>
      </c>
      <c r="E121" s="8" t="s">
        <v>935</v>
      </c>
      <c r="F121" s="10">
        <f t="shared" si="8"/>
        <v>24269</v>
      </c>
      <c r="G121" s="8">
        <f t="shared" ca="1" si="9"/>
        <v>54</v>
      </c>
      <c r="H121" t="s">
        <v>47</v>
      </c>
      <c r="I121" t="s">
        <v>47</v>
      </c>
      <c r="J121" t="s">
        <v>48</v>
      </c>
      <c r="K121" t="s">
        <v>913</v>
      </c>
      <c r="L121" s="4">
        <v>300000</v>
      </c>
    </row>
    <row r="122" spans="1:12" ht="15" customHeight="1">
      <c r="A122" s="5">
        <v>44193</v>
      </c>
      <c r="B122" t="s">
        <v>927</v>
      </c>
      <c r="C122" t="s">
        <v>925</v>
      </c>
      <c r="D122" t="s">
        <v>283</v>
      </c>
      <c r="E122" s="8" t="s">
        <v>935</v>
      </c>
      <c r="F122" s="10">
        <f t="shared" si="8"/>
        <v>32452</v>
      </c>
      <c r="G122" s="8">
        <f t="shared" ca="1" si="9"/>
        <v>32</v>
      </c>
      <c r="H122" t="s">
        <v>9</v>
      </c>
      <c r="I122" t="s">
        <v>9</v>
      </c>
      <c r="J122" t="s">
        <v>38</v>
      </c>
      <c r="K122" t="s">
        <v>914</v>
      </c>
      <c r="L122" s="4">
        <v>105000</v>
      </c>
    </row>
    <row r="123" spans="1:12" ht="15" customHeight="1">
      <c r="A123" s="5">
        <v>44193</v>
      </c>
      <c r="B123" t="s">
        <v>927</v>
      </c>
      <c r="C123" t="s">
        <v>925</v>
      </c>
      <c r="D123" t="s">
        <v>284</v>
      </c>
      <c r="E123" s="8" t="s">
        <v>935</v>
      </c>
      <c r="F123" s="10">
        <f t="shared" si="8"/>
        <v>20802</v>
      </c>
      <c r="G123" s="8">
        <f t="shared" ca="1" si="9"/>
        <v>64</v>
      </c>
      <c r="H123" t="s">
        <v>42</v>
      </c>
      <c r="I123" t="s">
        <v>42</v>
      </c>
      <c r="J123" t="s">
        <v>3</v>
      </c>
      <c r="K123" t="s">
        <v>915</v>
      </c>
      <c r="L123" s="4">
        <v>350000</v>
      </c>
    </row>
    <row r="124" spans="1:12" ht="15" customHeight="1">
      <c r="A124" s="5">
        <v>44193</v>
      </c>
      <c r="B124" t="s">
        <v>927</v>
      </c>
      <c r="C124" t="s">
        <v>925</v>
      </c>
      <c r="D124" t="s">
        <v>285</v>
      </c>
      <c r="E124" s="8" t="s">
        <v>935</v>
      </c>
      <c r="F124" s="10">
        <f t="shared" si="8"/>
        <v>30647</v>
      </c>
      <c r="G124" s="8">
        <f t="shared" ca="1" si="9"/>
        <v>37</v>
      </c>
      <c r="H124" t="s">
        <v>49</v>
      </c>
      <c r="I124" t="s">
        <v>49</v>
      </c>
      <c r="J124" t="s">
        <v>38</v>
      </c>
      <c r="K124" t="s">
        <v>916</v>
      </c>
      <c r="L124" s="4">
        <v>200000</v>
      </c>
    </row>
    <row r="125" spans="1:12" ht="15" customHeight="1">
      <c r="A125" s="5">
        <v>44193</v>
      </c>
      <c r="B125" t="s">
        <v>927</v>
      </c>
      <c r="C125" t="s">
        <v>925</v>
      </c>
      <c r="D125" t="s">
        <v>286</v>
      </c>
      <c r="E125" s="8" t="s">
        <v>935</v>
      </c>
      <c r="F125" s="10">
        <f t="shared" si="8"/>
        <v>21269</v>
      </c>
      <c r="G125" s="8">
        <f t="shared" ca="1" si="9"/>
        <v>63</v>
      </c>
      <c r="H125" t="s">
        <v>50</v>
      </c>
      <c r="I125" t="s">
        <v>50</v>
      </c>
      <c r="J125" t="s">
        <v>51</v>
      </c>
      <c r="K125" t="s">
        <v>919</v>
      </c>
      <c r="L125" s="4">
        <v>500000</v>
      </c>
    </row>
    <row r="126" spans="1:12" ht="15" customHeight="1">
      <c r="A126" s="5">
        <v>44193</v>
      </c>
      <c r="B126" t="s">
        <v>927</v>
      </c>
      <c r="C126" t="s">
        <v>925</v>
      </c>
      <c r="D126" t="s">
        <v>287</v>
      </c>
      <c r="E126" s="8" t="s">
        <v>935</v>
      </c>
      <c r="F126" s="10">
        <f t="shared" si="8"/>
        <v>24431</v>
      </c>
      <c r="G126" s="8">
        <f t="shared" ca="1" si="9"/>
        <v>54</v>
      </c>
      <c r="H126" t="s">
        <v>50</v>
      </c>
      <c r="I126" t="s">
        <v>50</v>
      </c>
      <c r="J126" t="s">
        <v>51</v>
      </c>
      <c r="K126" t="s">
        <v>920</v>
      </c>
      <c r="L126" s="4">
        <v>500000</v>
      </c>
    </row>
    <row r="127" spans="1:12" ht="15" customHeight="1">
      <c r="A127" s="5">
        <v>44193</v>
      </c>
      <c r="B127" t="s">
        <v>927</v>
      </c>
      <c r="C127" t="s">
        <v>925</v>
      </c>
      <c r="D127" t="s">
        <v>288</v>
      </c>
      <c r="E127" s="8" t="s">
        <v>935</v>
      </c>
      <c r="F127" s="10">
        <f t="shared" si="8"/>
        <v>34964</v>
      </c>
      <c r="G127" s="8">
        <f t="shared" ca="1" si="9"/>
        <v>25</v>
      </c>
      <c r="H127" t="s">
        <v>52</v>
      </c>
      <c r="I127" t="s">
        <v>52</v>
      </c>
      <c r="J127" t="s">
        <v>38</v>
      </c>
      <c r="K127" t="s">
        <v>917</v>
      </c>
      <c r="L127" s="4">
        <v>130000</v>
      </c>
    </row>
    <row r="128" spans="1:12" ht="15" customHeight="1">
      <c r="A128" s="5">
        <v>44193</v>
      </c>
      <c r="B128" t="s">
        <v>927</v>
      </c>
      <c r="C128" t="s">
        <v>925</v>
      </c>
      <c r="D128" t="s">
        <v>289</v>
      </c>
      <c r="E128" s="8" t="s">
        <v>935</v>
      </c>
      <c r="F128" s="10">
        <f t="shared" si="8"/>
        <v>19960</v>
      </c>
      <c r="G128" s="8">
        <f t="shared" ca="1" si="9"/>
        <v>66</v>
      </c>
      <c r="H128" t="s">
        <v>53</v>
      </c>
      <c r="I128" t="s">
        <v>46</v>
      </c>
      <c r="J128" t="s">
        <v>38</v>
      </c>
      <c r="K128" t="s">
        <v>918</v>
      </c>
      <c r="L128" s="4">
        <v>150000</v>
      </c>
    </row>
    <row r="129" spans="1:12" ht="15" customHeight="1">
      <c r="A129" s="5">
        <v>43952</v>
      </c>
      <c r="B129" t="s">
        <v>926</v>
      </c>
      <c r="C129" t="s">
        <v>925</v>
      </c>
      <c r="D129" t="s">
        <v>291</v>
      </c>
      <c r="E129" s="8" t="s">
        <v>935</v>
      </c>
      <c r="F129" s="10">
        <f t="shared" si="8"/>
        <v>28095</v>
      </c>
      <c r="G129" s="8">
        <f t="shared" ca="1" si="9"/>
        <v>44</v>
      </c>
      <c r="H129" t="s">
        <v>54</v>
      </c>
      <c r="I129" t="s">
        <v>54</v>
      </c>
      <c r="J129" t="s">
        <v>18</v>
      </c>
      <c r="K129" t="s">
        <v>546</v>
      </c>
      <c r="L129" s="4">
        <v>50000</v>
      </c>
    </row>
    <row r="130" spans="1:12" ht="15" customHeight="1">
      <c r="A130" s="5">
        <v>43952</v>
      </c>
      <c r="B130" t="s">
        <v>926</v>
      </c>
      <c r="C130" t="s">
        <v>925</v>
      </c>
      <c r="D130" t="s">
        <v>292</v>
      </c>
      <c r="E130" s="8" t="s">
        <v>935</v>
      </c>
      <c r="F130" s="10">
        <f t="shared" si="8"/>
        <v>26953</v>
      </c>
      <c r="G130" s="8">
        <f t="shared" ca="1" si="9"/>
        <v>47</v>
      </c>
      <c r="H130" t="s">
        <v>55</v>
      </c>
      <c r="I130" t="s">
        <v>55</v>
      </c>
      <c r="J130" t="s">
        <v>56</v>
      </c>
      <c r="K130" t="s">
        <v>547</v>
      </c>
      <c r="L130" s="4">
        <v>50000</v>
      </c>
    </row>
    <row r="131" spans="1:12" ht="15" customHeight="1">
      <c r="A131" s="5">
        <v>43952</v>
      </c>
      <c r="B131" t="s">
        <v>926</v>
      </c>
      <c r="C131" t="s">
        <v>925</v>
      </c>
      <c r="D131" t="s">
        <v>174</v>
      </c>
      <c r="E131" s="8" t="s">
        <v>935</v>
      </c>
      <c r="F131" s="10">
        <f t="shared" si="8"/>
        <v>21168</v>
      </c>
      <c r="G131" s="8">
        <f t="shared" ca="1" si="9"/>
        <v>63</v>
      </c>
      <c r="H131" t="s">
        <v>5</v>
      </c>
      <c r="I131" t="s">
        <v>5</v>
      </c>
      <c r="J131" t="s">
        <v>56</v>
      </c>
      <c r="K131" t="s">
        <v>548</v>
      </c>
      <c r="L131" s="4">
        <v>50000</v>
      </c>
    </row>
    <row r="132" spans="1:12" ht="15" customHeight="1">
      <c r="A132" s="5">
        <v>43952</v>
      </c>
      <c r="B132" t="s">
        <v>926</v>
      </c>
      <c r="C132" t="s">
        <v>925</v>
      </c>
      <c r="D132" t="s">
        <v>293</v>
      </c>
      <c r="E132" s="8" t="s">
        <v>935</v>
      </c>
      <c r="F132" s="10">
        <f t="shared" si="8"/>
        <v>22520</v>
      </c>
      <c r="G132" s="8">
        <f t="shared" ca="1" si="9"/>
        <v>59</v>
      </c>
      <c r="H132" t="s">
        <v>5</v>
      </c>
      <c r="I132" t="s">
        <v>5</v>
      </c>
      <c r="J132" t="s">
        <v>57</v>
      </c>
      <c r="K132" t="s">
        <v>549</v>
      </c>
      <c r="L132" s="4">
        <v>80000</v>
      </c>
    </row>
    <row r="133" spans="1:12" ht="15" customHeight="1">
      <c r="A133" s="5">
        <v>43952</v>
      </c>
      <c r="B133" t="s">
        <v>926</v>
      </c>
      <c r="C133" t="s">
        <v>925</v>
      </c>
      <c r="D133" t="s">
        <v>294</v>
      </c>
      <c r="E133" s="8" t="s">
        <v>935</v>
      </c>
      <c r="F133" s="10">
        <f t="shared" si="8"/>
        <v>22530</v>
      </c>
      <c r="G133" s="8">
        <f t="shared" ca="1" si="9"/>
        <v>59</v>
      </c>
      <c r="H133" t="s">
        <v>58</v>
      </c>
      <c r="I133" t="s">
        <v>59</v>
      </c>
      <c r="J133" t="s">
        <v>57</v>
      </c>
      <c r="K133" t="s">
        <v>550</v>
      </c>
      <c r="L133" s="4">
        <v>35000</v>
      </c>
    </row>
    <row r="134" spans="1:12" ht="15" customHeight="1">
      <c r="A134" s="5">
        <v>43952</v>
      </c>
      <c r="B134" t="s">
        <v>926</v>
      </c>
      <c r="C134" t="s">
        <v>925</v>
      </c>
      <c r="D134" t="s">
        <v>295</v>
      </c>
      <c r="E134" s="8" t="s">
        <v>935</v>
      </c>
      <c r="F134" s="10">
        <f t="shared" si="8"/>
        <v>22995</v>
      </c>
      <c r="G134" s="8">
        <f t="shared" ca="1" si="9"/>
        <v>58</v>
      </c>
      <c r="H134" t="s">
        <v>58</v>
      </c>
      <c r="I134" t="s">
        <v>58</v>
      </c>
      <c r="J134" t="s">
        <v>57</v>
      </c>
      <c r="K134" t="s">
        <v>551</v>
      </c>
      <c r="L134" s="4">
        <v>50000</v>
      </c>
    </row>
    <row r="135" spans="1:12" ht="15" customHeight="1">
      <c r="A135" s="5">
        <v>43952</v>
      </c>
      <c r="B135" t="s">
        <v>926</v>
      </c>
      <c r="C135" t="s">
        <v>925</v>
      </c>
      <c r="D135" t="s">
        <v>296</v>
      </c>
      <c r="E135" s="8" t="s">
        <v>935</v>
      </c>
      <c r="F135" s="10">
        <f t="shared" si="8"/>
        <v>25843</v>
      </c>
      <c r="G135" s="8">
        <f t="shared" ca="1" si="9"/>
        <v>50</v>
      </c>
      <c r="H135" t="s">
        <v>60</v>
      </c>
      <c r="I135" t="s">
        <v>60</v>
      </c>
      <c r="J135" t="s">
        <v>56</v>
      </c>
      <c r="K135" t="s">
        <v>552</v>
      </c>
      <c r="L135" s="4">
        <v>50000</v>
      </c>
    </row>
    <row r="136" spans="1:12" ht="15" customHeight="1">
      <c r="A136" s="5">
        <v>43952</v>
      </c>
      <c r="B136" t="s">
        <v>926</v>
      </c>
      <c r="C136" t="s">
        <v>925</v>
      </c>
      <c r="D136" t="s">
        <v>297</v>
      </c>
      <c r="E136" s="8" t="s">
        <v>935</v>
      </c>
      <c r="F136" s="10">
        <f t="shared" si="8"/>
        <v>17770</v>
      </c>
      <c r="G136" s="8">
        <f t="shared" ca="1" si="9"/>
        <v>72</v>
      </c>
      <c r="H136" t="s">
        <v>15</v>
      </c>
      <c r="I136" t="s">
        <v>15</v>
      </c>
      <c r="J136" t="s">
        <v>3</v>
      </c>
      <c r="K136" t="s">
        <v>553</v>
      </c>
      <c r="L136" s="4">
        <v>50000</v>
      </c>
    </row>
    <row r="137" spans="1:12" ht="15" customHeight="1">
      <c r="A137" s="5">
        <v>43952</v>
      </c>
      <c r="B137" t="s">
        <v>926</v>
      </c>
      <c r="C137" t="s">
        <v>925</v>
      </c>
      <c r="D137" t="s">
        <v>298</v>
      </c>
      <c r="E137" s="8" t="s">
        <v>935</v>
      </c>
      <c r="F137" s="10">
        <f t="shared" si="8"/>
        <v>29588</v>
      </c>
      <c r="G137" s="8">
        <f t="shared" ca="1" si="9"/>
        <v>40</v>
      </c>
      <c r="H137" t="s">
        <v>16</v>
      </c>
      <c r="I137" t="s">
        <v>61</v>
      </c>
      <c r="J137" t="s">
        <v>18</v>
      </c>
      <c r="K137" t="s">
        <v>554</v>
      </c>
      <c r="L137" s="4">
        <v>100000</v>
      </c>
    </row>
    <row r="138" spans="1:12" ht="15" customHeight="1">
      <c r="A138" s="5">
        <v>43952</v>
      </c>
      <c r="B138" t="s">
        <v>926</v>
      </c>
      <c r="C138" t="s">
        <v>925</v>
      </c>
      <c r="D138" t="s">
        <v>299</v>
      </c>
      <c r="E138" s="8" t="s">
        <v>935</v>
      </c>
      <c r="F138" s="10">
        <f t="shared" si="8"/>
        <v>26295</v>
      </c>
      <c r="G138" s="8">
        <f t="shared" ca="1" si="9"/>
        <v>49</v>
      </c>
      <c r="H138" t="s">
        <v>62</v>
      </c>
      <c r="I138" t="s">
        <v>63</v>
      </c>
      <c r="J138" t="s">
        <v>57</v>
      </c>
      <c r="K138" t="s">
        <v>555</v>
      </c>
      <c r="L138" s="4">
        <v>20000</v>
      </c>
    </row>
    <row r="139" spans="1:12" ht="15" customHeight="1">
      <c r="A139" s="5">
        <v>43952</v>
      </c>
      <c r="B139" t="s">
        <v>926</v>
      </c>
      <c r="C139" t="s">
        <v>925</v>
      </c>
      <c r="D139" t="s">
        <v>300</v>
      </c>
      <c r="E139" s="8" t="s">
        <v>935</v>
      </c>
      <c r="F139" s="10">
        <f t="shared" si="8"/>
        <v>31919</v>
      </c>
      <c r="G139" s="8">
        <f t="shared" ca="1" si="9"/>
        <v>33</v>
      </c>
      <c r="H139" t="s">
        <v>30</v>
      </c>
      <c r="I139" t="s">
        <v>30</v>
      </c>
      <c r="J139" t="s">
        <v>18</v>
      </c>
      <c r="K139" t="s">
        <v>556</v>
      </c>
      <c r="L139" s="4">
        <v>40000</v>
      </c>
    </row>
    <row r="140" spans="1:12" ht="15" customHeight="1">
      <c r="A140" s="5">
        <v>43952</v>
      </c>
      <c r="B140" t="s">
        <v>926</v>
      </c>
      <c r="C140" t="s">
        <v>925</v>
      </c>
      <c r="D140" t="s">
        <v>301</v>
      </c>
      <c r="E140" s="8" t="s">
        <v>936</v>
      </c>
      <c r="F140" s="10">
        <f t="shared" si="8"/>
        <v>31639</v>
      </c>
      <c r="G140" s="8">
        <f t="shared" ca="1" si="9"/>
        <v>34</v>
      </c>
      <c r="H140" t="s">
        <v>30</v>
      </c>
      <c r="I140" t="s">
        <v>64</v>
      </c>
      <c r="J140" t="s">
        <v>18</v>
      </c>
      <c r="K140" t="s">
        <v>557</v>
      </c>
      <c r="L140" s="4">
        <v>100000</v>
      </c>
    </row>
    <row r="141" spans="1:12" ht="15" customHeight="1">
      <c r="A141" s="5">
        <v>43952</v>
      </c>
      <c r="B141" t="s">
        <v>926</v>
      </c>
      <c r="C141" t="s">
        <v>925</v>
      </c>
      <c r="D141" t="s">
        <v>302</v>
      </c>
      <c r="E141" s="8" t="s">
        <v>935</v>
      </c>
      <c r="F141" s="10">
        <f t="shared" si="8"/>
        <v>28198</v>
      </c>
      <c r="G141" s="8">
        <f t="shared" ca="1" si="9"/>
        <v>44</v>
      </c>
      <c r="H141" t="s">
        <v>30</v>
      </c>
      <c r="I141" t="s">
        <v>30</v>
      </c>
      <c r="J141" t="s">
        <v>18</v>
      </c>
      <c r="K141" t="s">
        <v>558</v>
      </c>
      <c r="L141" s="4">
        <v>100000</v>
      </c>
    </row>
    <row r="142" spans="1:12" ht="15" customHeight="1">
      <c r="A142" s="5">
        <v>43952</v>
      </c>
      <c r="B142" t="s">
        <v>926</v>
      </c>
      <c r="C142" t="s">
        <v>925</v>
      </c>
      <c r="D142" t="s">
        <v>303</v>
      </c>
      <c r="E142" s="8" t="s">
        <v>935</v>
      </c>
      <c r="F142" s="10">
        <f t="shared" si="8"/>
        <v>19316</v>
      </c>
      <c r="G142" s="8">
        <f t="shared" ca="1" si="9"/>
        <v>68</v>
      </c>
      <c r="H142" t="s">
        <v>30</v>
      </c>
      <c r="I142" t="s">
        <v>30</v>
      </c>
      <c r="J142" t="s">
        <v>18</v>
      </c>
      <c r="K142" t="s">
        <v>559</v>
      </c>
      <c r="L142" s="4">
        <v>100000</v>
      </c>
    </row>
    <row r="143" spans="1:12" ht="15" customHeight="1">
      <c r="A143" s="5">
        <v>43952</v>
      </c>
      <c r="B143" t="s">
        <v>926</v>
      </c>
      <c r="C143" t="s">
        <v>925</v>
      </c>
      <c r="D143" t="s">
        <v>304</v>
      </c>
      <c r="E143" s="8" t="s">
        <v>935</v>
      </c>
      <c r="F143" s="10">
        <f t="shared" si="8"/>
        <v>35421</v>
      </c>
      <c r="G143" s="8">
        <f t="shared" ca="1" si="9"/>
        <v>24</v>
      </c>
      <c r="H143" t="s">
        <v>30</v>
      </c>
      <c r="I143" t="s">
        <v>65</v>
      </c>
      <c r="J143" t="s">
        <v>18</v>
      </c>
      <c r="K143" t="s">
        <v>560</v>
      </c>
      <c r="L143" s="4">
        <v>100000</v>
      </c>
    </row>
    <row r="144" spans="1:12" ht="15" customHeight="1">
      <c r="A144" s="5">
        <v>43952</v>
      </c>
      <c r="B144" t="s">
        <v>926</v>
      </c>
      <c r="C144" t="s">
        <v>925</v>
      </c>
      <c r="D144" t="s">
        <v>305</v>
      </c>
      <c r="E144" s="8" t="s">
        <v>935</v>
      </c>
      <c r="F144" s="10">
        <f t="shared" si="8"/>
        <v>30802</v>
      </c>
      <c r="G144" s="8">
        <f t="shared" ca="1" si="9"/>
        <v>36</v>
      </c>
      <c r="H144" t="s">
        <v>37</v>
      </c>
      <c r="I144" t="s">
        <v>37</v>
      </c>
      <c r="J144" t="s">
        <v>11</v>
      </c>
      <c r="K144" t="s">
        <v>561</v>
      </c>
      <c r="L144" s="4">
        <v>50000</v>
      </c>
    </row>
    <row r="145" spans="1:12" ht="15" customHeight="1">
      <c r="A145" s="5">
        <v>43952</v>
      </c>
      <c r="B145" t="s">
        <v>926</v>
      </c>
      <c r="C145" t="s">
        <v>925</v>
      </c>
      <c r="D145" t="s">
        <v>306</v>
      </c>
      <c r="E145" s="8" t="s">
        <v>935</v>
      </c>
      <c r="F145" s="10">
        <f t="shared" si="8"/>
        <v>32770</v>
      </c>
      <c r="G145" s="8">
        <f t="shared" ca="1" si="9"/>
        <v>31</v>
      </c>
      <c r="H145" t="s">
        <v>55</v>
      </c>
      <c r="I145" t="s">
        <v>66</v>
      </c>
      <c r="J145" t="s">
        <v>11</v>
      </c>
      <c r="K145" t="s">
        <v>562</v>
      </c>
      <c r="L145" s="4">
        <v>50000</v>
      </c>
    </row>
    <row r="146" spans="1:12" ht="15" customHeight="1">
      <c r="A146" s="5">
        <v>43952</v>
      </c>
      <c r="B146" t="s">
        <v>926</v>
      </c>
      <c r="C146" t="s">
        <v>925</v>
      </c>
      <c r="D146" t="s">
        <v>307</v>
      </c>
      <c r="E146" s="8" t="s">
        <v>935</v>
      </c>
      <c r="F146" s="10">
        <f t="shared" si="8"/>
        <v>22550</v>
      </c>
      <c r="G146" s="8">
        <f t="shared" ca="1" si="9"/>
        <v>59</v>
      </c>
      <c r="H146" t="s">
        <v>6</v>
      </c>
      <c r="I146" t="s">
        <v>6</v>
      </c>
      <c r="J146" t="s">
        <v>11</v>
      </c>
      <c r="K146" t="s">
        <v>563</v>
      </c>
      <c r="L146" s="4">
        <v>50000</v>
      </c>
    </row>
    <row r="147" spans="1:12" ht="15" customHeight="1">
      <c r="A147" s="5">
        <v>43952</v>
      </c>
      <c r="B147" t="s">
        <v>926</v>
      </c>
      <c r="C147" t="s">
        <v>925</v>
      </c>
      <c r="D147" t="s">
        <v>308</v>
      </c>
      <c r="E147" s="8" t="s">
        <v>936</v>
      </c>
      <c r="F147" s="10">
        <f t="shared" si="8"/>
        <v>29335</v>
      </c>
      <c r="G147" s="8">
        <f t="shared" ca="1" si="9"/>
        <v>40</v>
      </c>
      <c r="H147" t="s">
        <v>6</v>
      </c>
      <c r="I147" t="s">
        <v>6</v>
      </c>
      <c r="J147" t="s">
        <v>11</v>
      </c>
      <c r="K147" t="s">
        <v>564</v>
      </c>
      <c r="L147" s="4">
        <v>50000</v>
      </c>
    </row>
    <row r="148" spans="1:12" ht="15" customHeight="1">
      <c r="A148" s="5">
        <v>43952</v>
      </c>
      <c r="B148" t="s">
        <v>926</v>
      </c>
      <c r="C148" t="s">
        <v>925</v>
      </c>
      <c r="D148" t="s">
        <v>309</v>
      </c>
      <c r="E148" s="8" t="s">
        <v>935</v>
      </c>
      <c r="F148" s="10">
        <f t="shared" si="8"/>
        <v>35218</v>
      </c>
      <c r="G148" s="8">
        <f t="shared" ca="1" si="9"/>
        <v>24</v>
      </c>
      <c r="H148" t="s">
        <v>6</v>
      </c>
      <c r="I148" t="s">
        <v>6</v>
      </c>
      <c r="J148" t="s">
        <v>3</v>
      </c>
      <c r="K148" t="s">
        <v>565</v>
      </c>
      <c r="L148" s="4">
        <v>50000</v>
      </c>
    </row>
    <row r="149" spans="1:12" ht="15" customHeight="1">
      <c r="A149" s="5">
        <v>43952</v>
      </c>
      <c r="B149" t="s">
        <v>926</v>
      </c>
      <c r="C149" t="s">
        <v>925</v>
      </c>
      <c r="D149" t="s">
        <v>310</v>
      </c>
      <c r="E149" s="8" t="s">
        <v>935</v>
      </c>
      <c r="F149" s="10">
        <f t="shared" si="8"/>
        <v>28936</v>
      </c>
      <c r="G149" s="8">
        <f t="shared" ca="1" si="9"/>
        <v>42</v>
      </c>
      <c r="H149" t="s">
        <v>8</v>
      </c>
      <c r="I149" t="s">
        <v>8</v>
      </c>
      <c r="J149" t="s">
        <v>3</v>
      </c>
      <c r="K149" t="s">
        <v>566</v>
      </c>
      <c r="L149" s="4">
        <v>44000</v>
      </c>
    </row>
    <row r="150" spans="1:12" ht="15" customHeight="1">
      <c r="A150" s="5">
        <v>43952</v>
      </c>
      <c r="B150" t="s">
        <v>926</v>
      </c>
      <c r="C150" t="s">
        <v>925</v>
      </c>
      <c r="D150" t="s">
        <v>311</v>
      </c>
      <c r="E150" s="8" t="s">
        <v>935</v>
      </c>
      <c r="F150" s="10">
        <f t="shared" si="8"/>
        <v>28854</v>
      </c>
      <c r="G150" s="8">
        <f t="shared" ca="1" si="9"/>
        <v>42</v>
      </c>
      <c r="H150" t="s">
        <v>58</v>
      </c>
      <c r="I150" t="s">
        <v>58</v>
      </c>
      <c r="J150" t="s">
        <v>7</v>
      </c>
      <c r="K150" t="s">
        <v>567</v>
      </c>
      <c r="L150" s="4">
        <v>40000</v>
      </c>
    </row>
    <row r="151" spans="1:12" ht="15" customHeight="1">
      <c r="A151" s="5">
        <v>43952</v>
      </c>
      <c r="B151" t="s">
        <v>926</v>
      </c>
      <c r="C151" t="s">
        <v>925</v>
      </c>
      <c r="D151" t="s">
        <v>312</v>
      </c>
      <c r="E151" s="8" t="s">
        <v>935</v>
      </c>
      <c r="F151" s="10">
        <f t="shared" si="8"/>
        <v>18143</v>
      </c>
      <c r="G151" s="8">
        <f t="shared" ca="1" si="9"/>
        <v>71</v>
      </c>
      <c r="H151" t="s">
        <v>49</v>
      </c>
      <c r="I151" t="s">
        <v>49</v>
      </c>
      <c r="J151" t="s">
        <v>18</v>
      </c>
      <c r="K151" t="s">
        <v>568</v>
      </c>
      <c r="L151" s="4">
        <v>70000</v>
      </c>
    </row>
    <row r="152" spans="1:12" ht="15" customHeight="1">
      <c r="A152" s="5">
        <v>43952</v>
      </c>
      <c r="B152" t="s">
        <v>926</v>
      </c>
      <c r="C152" t="s">
        <v>925</v>
      </c>
      <c r="D152" t="s">
        <v>313</v>
      </c>
      <c r="E152" s="8" t="s">
        <v>936</v>
      </c>
      <c r="F152" s="10">
        <f t="shared" si="8"/>
        <v>30591</v>
      </c>
      <c r="G152" s="8">
        <f t="shared" ca="1" si="9"/>
        <v>37</v>
      </c>
      <c r="H152" t="s">
        <v>67</v>
      </c>
      <c r="I152" t="s">
        <v>68</v>
      </c>
      <c r="J152" t="s">
        <v>11</v>
      </c>
      <c r="K152" t="s">
        <v>569</v>
      </c>
      <c r="L152" s="4">
        <v>50000</v>
      </c>
    </row>
    <row r="153" spans="1:12" ht="15" customHeight="1">
      <c r="A153" s="5">
        <v>43952</v>
      </c>
      <c r="B153" t="s">
        <v>926</v>
      </c>
      <c r="C153" t="s">
        <v>925</v>
      </c>
      <c r="D153" t="s">
        <v>314</v>
      </c>
      <c r="E153" s="8" t="s">
        <v>935</v>
      </c>
      <c r="F153" s="10">
        <f t="shared" si="8"/>
        <v>28242</v>
      </c>
      <c r="G153" s="8">
        <f t="shared" ca="1" si="9"/>
        <v>43</v>
      </c>
      <c r="H153" t="s">
        <v>67</v>
      </c>
      <c r="I153" t="s">
        <v>68</v>
      </c>
      <c r="J153" t="s">
        <v>11</v>
      </c>
      <c r="K153" t="s">
        <v>570</v>
      </c>
      <c r="L153" s="4">
        <v>50000</v>
      </c>
    </row>
    <row r="154" spans="1:12" ht="15" customHeight="1">
      <c r="A154" s="5">
        <v>43952</v>
      </c>
      <c r="B154" t="s">
        <v>926</v>
      </c>
      <c r="C154" t="s">
        <v>925</v>
      </c>
      <c r="D154" t="s">
        <v>315</v>
      </c>
      <c r="E154" s="8" t="s">
        <v>935</v>
      </c>
      <c r="F154" s="10">
        <f t="shared" si="8"/>
        <v>22068</v>
      </c>
      <c r="G154" s="8">
        <f t="shared" ca="1" si="9"/>
        <v>60</v>
      </c>
      <c r="H154" t="s">
        <v>67</v>
      </c>
      <c r="I154" t="s">
        <v>68</v>
      </c>
      <c r="J154" t="s">
        <v>11</v>
      </c>
      <c r="K154" t="s">
        <v>571</v>
      </c>
      <c r="L154" s="4">
        <v>50000</v>
      </c>
    </row>
    <row r="155" spans="1:12" ht="15" customHeight="1">
      <c r="A155" s="5">
        <v>43952</v>
      </c>
      <c r="B155" t="s">
        <v>926</v>
      </c>
      <c r="C155" t="s">
        <v>925</v>
      </c>
      <c r="D155" t="s">
        <v>316</v>
      </c>
      <c r="E155" s="8" t="s">
        <v>935</v>
      </c>
      <c r="F155" s="10">
        <f t="shared" si="8"/>
        <v>25640</v>
      </c>
      <c r="G155" s="8">
        <f t="shared" ca="1" si="9"/>
        <v>51</v>
      </c>
      <c r="H155" t="s">
        <v>19</v>
      </c>
      <c r="I155" t="s">
        <v>19</v>
      </c>
      <c r="J155" t="s">
        <v>11</v>
      </c>
      <c r="K155" t="s">
        <v>572</v>
      </c>
      <c r="L155" s="4">
        <v>50000</v>
      </c>
    </row>
    <row r="156" spans="1:12" ht="15" customHeight="1">
      <c r="A156" s="5">
        <v>43952</v>
      </c>
      <c r="B156" t="s">
        <v>926</v>
      </c>
      <c r="C156" t="s">
        <v>925</v>
      </c>
      <c r="D156" t="s">
        <v>317</v>
      </c>
      <c r="E156" s="8" t="s">
        <v>936</v>
      </c>
      <c r="F156" s="10">
        <f t="shared" si="8"/>
        <v>29160</v>
      </c>
      <c r="G156" s="8">
        <f t="shared" ca="1" si="9"/>
        <v>41</v>
      </c>
      <c r="H156" t="s">
        <v>69</v>
      </c>
      <c r="I156" t="s">
        <v>70</v>
      </c>
      <c r="J156" t="s">
        <v>11</v>
      </c>
      <c r="K156" t="s">
        <v>573</v>
      </c>
      <c r="L156" s="4">
        <v>50000</v>
      </c>
    </row>
    <row r="157" spans="1:12" ht="15" customHeight="1">
      <c r="A157" s="5">
        <v>43952</v>
      </c>
      <c r="B157" t="s">
        <v>926</v>
      </c>
      <c r="C157" t="s">
        <v>925</v>
      </c>
      <c r="D157" t="s">
        <v>318</v>
      </c>
      <c r="E157" s="8" t="s">
        <v>936</v>
      </c>
      <c r="F157" s="10">
        <f t="shared" si="8"/>
        <v>20549</v>
      </c>
      <c r="G157" s="8">
        <f t="shared" ca="1" si="9"/>
        <v>65</v>
      </c>
      <c r="H157" t="s">
        <v>30</v>
      </c>
      <c r="I157" t="s">
        <v>30</v>
      </c>
      <c r="J157" t="s">
        <v>3</v>
      </c>
      <c r="K157" t="s">
        <v>574</v>
      </c>
      <c r="L157" s="4">
        <v>50000</v>
      </c>
    </row>
    <row r="158" spans="1:12" ht="15" customHeight="1">
      <c r="A158" s="5">
        <v>43983</v>
      </c>
      <c r="B158" t="s">
        <v>926</v>
      </c>
      <c r="C158" t="s">
        <v>925</v>
      </c>
      <c r="D158" t="s">
        <v>319</v>
      </c>
      <c r="E158" s="8" t="s">
        <v>936</v>
      </c>
      <c r="F158" s="10">
        <f t="shared" si="8"/>
        <v>30030</v>
      </c>
      <c r="G158" s="8">
        <f t="shared" ca="1" si="9"/>
        <v>39</v>
      </c>
      <c r="H158" t="s">
        <v>37</v>
      </c>
      <c r="I158" t="s">
        <v>37</v>
      </c>
      <c r="J158" t="s">
        <v>7</v>
      </c>
      <c r="K158" t="s">
        <v>575</v>
      </c>
      <c r="L158" s="4">
        <v>30000</v>
      </c>
    </row>
    <row r="159" spans="1:12" ht="15" customHeight="1">
      <c r="A159" s="5">
        <v>43983</v>
      </c>
      <c r="B159" t="s">
        <v>926</v>
      </c>
      <c r="C159" t="s">
        <v>925</v>
      </c>
      <c r="D159" t="s">
        <v>320</v>
      </c>
      <c r="E159" s="8" t="s">
        <v>935</v>
      </c>
      <c r="F159" s="10">
        <f t="shared" si="8"/>
        <v>29234</v>
      </c>
      <c r="G159" s="8">
        <f t="shared" ca="1" si="9"/>
        <v>41</v>
      </c>
      <c r="H159" t="s">
        <v>24</v>
      </c>
      <c r="I159" t="s">
        <v>24</v>
      </c>
      <c r="J159" t="s">
        <v>18</v>
      </c>
      <c r="K159" t="s">
        <v>576</v>
      </c>
      <c r="L159" s="4">
        <v>20000</v>
      </c>
    </row>
    <row r="160" spans="1:12" ht="15" customHeight="1">
      <c r="A160" s="5">
        <v>43983</v>
      </c>
      <c r="B160" t="s">
        <v>926</v>
      </c>
      <c r="C160" t="s">
        <v>925</v>
      </c>
      <c r="D160" t="s">
        <v>321</v>
      </c>
      <c r="E160" s="8" t="s">
        <v>935</v>
      </c>
      <c r="F160" s="10">
        <f t="shared" si="8"/>
        <v>30208</v>
      </c>
      <c r="G160" s="8">
        <f t="shared" ca="1" si="9"/>
        <v>38</v>
      </c>
      <c r="H160" t="s">
        <v>44</v>
      </c>
      <c r="I160" t="s">
        <v>44</v>
      </c>
      <c r="J160" t="s">
        <v>3</v>
      </c>
      <c r="K160" t="s">
        <v>577</v>
      </c>
      <c r="L160" s="4">
        <v>50000</v>
      </c>
    </row>
    <row r="161" spans="1:12" ht="15" customHeight="1">
      <c r="A161" s="5">
        <v>43983</v>
      </c>
      <c r="B161" t="s">
        <v>926</v>
      </c>
      <c r="C161" t="s">
        <v>925</v>
      </c>
      <c r="D161" t="s">
        <v>322</v>
      </c>
      <c r="E161" s="8" t="s">
        <v>935</v>
      </c>
      <c r="F161" s="10">
        <f t="shared" si="8"/>
        <v>24999</v>
      </c>
      <c r="G161" s="8">
        <f t="shared" ca="1" si="9"/>
        <v>52</v>
      </c>
      <c r="H161" t="s">
        <v>71</v>
      </c>
      <c r="I161" t="s">
        <v>71</v>
      </c>
      <c r="J161" t="s">
        <v>18</v>
      </c>
      <c r="K161" t="s">
        <v>578</v>
      </c>
      <c r="L161" s="4">
        <v>5000</v>
      </c>
    </row>
    <row r="162" spans="1:12" ht="15" customHeight="1">
      <c r="A162" s="5">
        <v>43983</v>
      </c>
      <c r="B162" t="s">
        <v>926</v>
      </c>
      <c r="C162" t="s">
        <v>925</v>
      </c>
      <c r="D162" t="s">
        <v>323</v>
      </c>
      <c r="E162" s="8" t="s">
        <v>935</v>
      </c>
      <c r="F162" s="10">
        <f t="shared" si="8"/>
        <v>21804</v>
      </c>
      <c r="G162" s="8">
        <f t="shared" ca="1" si="9"/>
        <v>61</v>
      </c>
      <c r="H162" t="s">
        <v>6</v>
      </c>
      <c r="I162" t="s">
        <v>6</v>
      </c>
      <c r="J162" t="s">
        <v>3</v>
      </c>
      <c r="K162" t="s">
        <v>579</v>
      </c>
      <c r="L162" s="4">
        <v>25000</v>
      </c>
    </row>
    <row r="163" spans="1:12" ht="15" customHeight="1">
      <c r="A163" s="5">
        <v>43983</v>
      </c>
      <c r="B163" t="s">
        <v>926</v>
      </c>
      <c r="C163" t="s">
        <v>925</v>
      </c>
      <c r="D163" t="s">
        <v>324</v>
      </c>
      <c r="E163" s="8" t="s">
        <v>935</v>
      </c>
      <c r="F163" s="10">
        <f t="shared" si="8"/>
        <v>18824</v>
      </c>
      <c r="G163" s="8">
        <f t="shared" ca="1" si="9"/>
        <v>69</v>
      </c>
      <c r="H163" t="s">
        <v>6</v>
      </c>
      <c r="I163" t="s">
        <v>6</v>
      </c>
      <c r="J163" t="s">
        <v>7</v>
      </c>
      <c r="K163" t="s">
        <v>580</v>
      </c>
      <c r="L163" s="4">
        <v>40000</v>
      </c>
    </row>
    <row r="164" spans="1:12" ht="15" customHeight="1">
      <c r="A164" s="5">
        <v>43983</v>
      </c>
      <c r="B164" t="s">
        <v>926</v>
      </c>
      <c r="C164" t="s">
        <v>925</v>
      </c>
      <c r="D164" t="s">
        <v>325</v>
      </c>
      <c r="E164" s="8" t="s">
        <v>935</v>
      </c>
      <c r="F164" s="10">
        <f t="shared" si="8"/>
        <v>28813</v>
      </c>
      <c r="G164" s="8">
        <f t="shared" ca="1" si="9"/>
        <v>42</v>
      </c>
      <c r="H164" t="s">
        <v>8</v>
      </c>
      <c r="I164" t="s">
        <v>8</v>
      </c>
      <c r="J164" t="s">
        <v>18</v>
      </c>
      <c r="K164" t="s">
        <v>581</v>
      </c>
      <c r="L164" s="4">
        <v>25000</v>
      </c>
    </row>
    <row r="165" spans="1:12" ht="15" customHeight="1">
      <c r="A165" s="5">
        <v>43983</v>
      </c>
      <c r="B165" t="s">
        <v>926</v>
      </c>
      <c r="C165" t="s">
        <v>925</v>
      </c>
      <c r="D165" t="s">
        <v>326</v>
      </c>
      <c r="E165" s="8" t="s">
        <v>935</v>
      </c>
      <c r="F165" s="10">
        <f t="shared" si="8"/>
        <v>25652</v>
      </c>
      <c r="G165" s="8">
        <f t="shared" ca="1" si="9"/>
        <v>51</v>
      </c>
      <c r="H165" t="s">
        <v>8</v>
      </c>
      <c r="I165" t="s">
        <v>8</v>
      </c>
      <c r="J165" t="s">
        <v>18</v>
      </c>
      <c r="K165" t="s">
        <v>582</v>
      </c>
      <c r="L165" s="4">
        <v>50000</v>
      </c>
    </row>
    <row r="166" spans="1:12" ht="15" customHeight="1">
      <c r="A166" s="5">
        <v>43983</v>
      </c>
      <c r="B166" t="s">
        <v>926</v>
      </c>
      <c r="C166" t="s">
        <v>925</v>
      </c>
      <c r="D166" t="s">
        <v>327</v>
      </c>
      <c r="E166" s="8" t="s">
        <v>935</v>
      </c>
      <c r="F166" s="10">
        <f t="shared" si="8"/>
        <v>22455</v>
      </c>
      <c r="G166" s="8">
        <f t="shared" ca="1" si="9"/>
        <v>59</v>
      </c>
      <c r="H166" t="s">
        <v>8</v>
      </c>
      <c r="I166" t="s">
        <v>8</v>
      </c>
      <c r="J166" t="s">
        <v>18</v>
      </c>
      <c r="K166" t="s">
        <v>583</v>
      </c>
      <c r="L166" s="4">
        <v>30000</v>
      </c>
    </row>
    <row r="167" spans="1:12" ht="15" customHeight="1">
      <c r="A167" s="5">
        <v>43983</v>
      </c>
      <c r="B167" t="s">
        <v>926</v>
      </c>
      <c r="C167" t="s">
        <v>925</v>
      </c>
      <c r="D167" t="s">
        <v>328</v>
      </c>
      <c r="E167" s="8" t="s">
        <v>935</v>
      </c>
      <c r="F167" s="10">
        <f t="shared" si="8"/>
        <v>21514</v>
      </c>
      <c r="G167" s="8">
        <f t="shared" ca="1" si="9"/>
        <v>62</v>
      </c>
      <c r="H167" t="s">
        <v>8</v>
      </c>
      <c r="I167" t="s">
        <v>8</v>
      </c>
      <c r="J167" t="s">
        <v>18</v>
      </c>
      <c r="K167" t="s">
        <v>584</v>
      </c>
      <c r="L167" s="4">
        <v>30000</v>
      </c>
    </row>
    <row r="168" spans="1:12" ht="15" customHeight="1">
      <c r="A168" s="5">
        <v>43983</v>
      </c>
      <c r="B168" t="s">
        <v>926</v>
      </c>
      <c r="C168" t="s">
        <v>925</v>
      </c>
      <c r="D168" t="s">
        <v>329</v>
      </c>
      <c r="E168" s="8" t="s">
        <v>936</v>
      </c>
      <c r="F168" s="10">
        <f t="shared" si="8"/>
        <v>34206</v>
      </c>
      <c r="G168" s="8">
        <f t="shared" ca="1" si="9"/>
        <v>27</v>
      </c>
      <c r="H168" t="s">
        <v>25</v>
      </c>
      <c r="I168" t="s">
        <v>72</v>
      </c>
      <c r="J168" t="s">
        <v>18</v>
      </c>
      <c r="K168" t="s">
        <v>585</v>
      </c>
      <c r="L168" s="4">
        <v>25000</v>
      </c>
    </row>
    <row r="169" spans="1:12" ht="15" customHeight="1">
      <c r="A169" s="5">
        <v>43983</v>
      </c>
      <c r="B169" t="s">
        <v>926</v>
      </c>
      <c r="C169" t="s">
        <v>925</v>
      </c>
      <c r="D169" t="s">
        <v>330</v>
      </c>
      <c r="E169" s="8" t="s">
        <v>935</v>
      </c>
      <c r="F169" s="10">
        <f t="shared" si="8"/>
        <v>19826</v>
      </c>
      <c r="G169" s="8">
        <f t="shared" ca="1" si="9"/>
        <v>67</v>
      </c>
      <c r="H169" t="s">
        <v>73</v>
      </c>
      <c r="I169" t="s">
        <v>74</v>
      </c>
      <c r="J169" t="s">
        <v>7</v>
      </c>
      <c r="K169" t="s">
        <v>586</v>
      </c>
      <c r="L169" s="4">
        <v>30000</v>
      </c>
    </row>
    <row r="170" spans="1:12" ht="15" customHeight="1">
      <c r="A170" s="5">
        <v>43983</v>
      </c>
      <c r="B170" t="s">
        <v>926</v>
      </c>
      <c r="C170" t="s">
        <v>925</v>
      </c>
      <c r="D170" t="s">
        <v>331</v>
      </c>
      <c r="E170" s="8" t="s">
        <v>935</v>
      </c>
      <c r="F170" s="10">
        <f t="shared" si="8"/>
        <v>20651</v>
      </c>
      <c r="G170" s="8">
        <f t="shared" ca="1" si="9"/>
        <v>64</v>
      </c>
      <c r="H170" t="s">
        <v>60</v>
      </c>
      <c r="I170" t="s">
        <v>60</v>
      </c>
      <c r="J170" t="s">
        <v>56</v>
      </c>
      <c r="K170" t="s">
        <v>587</v>
      </c>
      <c r="L170" s="4">
        <v>25000</v>
      </c>
    </row>
    <row r="171" spans="1:12" ht="15" customHeight="1">
      <c r="A171" s="5">
        <v>43983</v>
      </c>
      <c r="B171" t="s">
        <v>926</v>
      </c>
      <c r="C171" t="s">
        <v>925</v>
      </c>
      <c r="D171" t="s">
        <v>332</v>
      </c>
      <c r="E171" s="8" t="s">
        <v>935</v>
      </c>
      <c r="F171" s="10">
        <f t="shared" si="8"/>
        <v>32074</v>
      </c>
      <c r="G171" s="8">
        <f t="shared" ca="1" si="9"/>
        <v>33</v>
      </c>
      <c r="H171" t="s">
        <v>49</v>
      </c>
      <c r="I171" t="s">
        <v>49</v>
      </c>
      <c r="J171" t="s">
        <v>18</v>
      </c>
      <c r="K171" t="s">
        <v>588</v>
      </c>
      <c r="L171" s="4">
        <v>65000</v>
      </c>
    </row>
    <row r="172" spans="1:12" ht="15" customHeight="1">
      <c r="A172" s="5">
        <v>43983</v>
      </c>
      <c r="B172" t="s">
        <v>926</v>
      </c>
      <c r="C172" t="s">
        <v>925</v>
      </c>
      <c r="D172" t="s">
        <v>333</v>
      </c>
      <c r="E172" s="8" t="s">
        <v>935</v>
      </c>
      <c r="F172" s="10">
        <f t="shared" si="8"/>
        <v>18844</v>
      </c>
      <c r="G172" s="8">
        <f t="shared" ca="1" si="9"/>
        <v>69</v>
      </c>
      <c r="H172" t="s">
        <v>75</v>
      </c>
      <c r="I172" t="s">
        <v>75</v>
      </c>
      <c r="J172" t="s">
        <v>3</v>
      </c>
      <c r="K172" t="s">
        <v>589</v>
      </c>
      <c r="L172" s="4">
        <v>30000</v>
      </c>
    </row>
    <row r="173" spans="1:12" ht="15" customHeight="1">
      <c r="A173" s="5">
        <v>43983</v>
      </c>
      <c r="B173" t="s">
        <v>926</v>
      </c>
      <c r="C173" t="s">
        <v>925</v>
      </c>
      <c r="D173" t="s">
        <v>334</v>
      </c>
      <c r="E173" s="8" t="s">
        <v>935</v>
      </c>
      <c r="F173" s="10">
        <f t="shared" si="8"/>
        <v>31209</v>
      </c>
      <c r="G173" s="8">
        <f t="shared" ca="1" si="9"/>
        <v>35</v>
      </c>
      <c r="H173" t="s">
        <v>46</v>
      </c>
      <c r="I173" t="s">
        <v>46</v>
      </c>
      <c r="J173" t="s">
        <v>3</v>
      </c>
      <c r="K173" t="s">
        <v>590</v>
      </c>
      <c r="L173" s="4">
        <v>20000</v>
      </c>
    </row>
    <row r="174" spans="1:12" ht="15" customHeight="1">
      <c r="A174" s="5">
        <v>43983</v>
      </c>
      <c r="B174" t="s">
        <v>926</v>
      </c>
      <c r="C174" t="s">
        <v>925</v>
      </c>
      <c r="D174" t="s">
        <v>335</v>
      </c>
      <c r="E174" s="8" t="s">
        <v>935</v>
      </c>
      <c r="F174" s="10">
        <f t="shared" si="8"/>
        <v>27131</v>
      </c>
      <c r="G174" s="8">
        <f t="shared" ca="1" si="9"/>
        <v>47</v>
      </c>
      <c r="H174" t="s">
        <v>76</v>
      </c>
      <c r="I174" t="s">
        <v>76</v>
      </c>
      <c r="J174" t="s">
        <v>18</v>
      </c>
      <c r="K174" t="s">
        <v>591</v>
      </c>
      <c r="L174" s="4">
        <v>20000</v>
      </c>
    </row>
    <row r="175" spans="1:12" ht="15" customHeight="1">
      <c r="A175" s="5">
        <v>43983</v>
      </c>
      <c r="B175" t="s">
        <v>926</v>
      </c>
      <c r="C175" t="s">
        <v>925</v>
      </c>
      <c r="D175" t="s">
        <v>336</v>
      </c>
      <c r="E175" s="8" t="s">
        <v>936</v>
      </c>
      <c r="F175" s="10">
        <f t="shared" si="8"/>
        <v>30854</v>
      </c>
      <c r="G175" s="8">
        <f t="shared" ca="1" si="9"/>
        <v>36</v>
      </c>
      <c r="H175" t="s">
        <v>30</v>
      </c>
      <c r="I175" t="s">
        <v>64</v>
      </c>
      <c r="J175" t="s">
        <v>18</v>
      </c>
      <c r="K175" t="s">
        <v>592</v>
      </c>
      <c r="L175" s="4">
        <v>60000</v>
      </c>
    </row>
    <row r="176" spans="1:12" ht="15" customHeight="1">
      <c r="A176" s="5">
        <v>43983</v>
      </c>
      <c r="B176" t="s">
        <v>926</v>
      </c>
      <c r="C176" t="s">
        <v>925</v>
      </c>
      <c r="D176" t="s">
        <v>337</v>
      </c>
      <c r="E176" s="8" t="s">
        <v>935</v>
      </c>
      <c r="F176" s="10">
        <f t="shared" si="8"/>
        <v>27369</v>
      </c>
      <c r="G176" s="8">
        <f t="shared" ca="1" si="9"/>
        <v>46</v>
      </c>
      <c r="H176" t="s">
        <v>30</v>
      </c>
      <c r="I176" t="s">
        <v>78</v>
      </c>
      <c r="J176" t="s">
        <v>18</v>
      </c>
      <c r="K176" t="s">
        <v>593</v>
      </c>
      <c r="L176" s="4">
        <v>50000</v>
      </c>
    </row>
    <row r="177" spans="1:12" ht="15" customHeight="1">
      <c r="A177" s="5">
        <v>43983</v>
      </c>
      <c r="B177" t="s">
        <v>926</v>
      </c>
      <c r="C177" t="s">
        <v>925</v>
      </c>
      <c r="D177" t="s">
        <v>338</v>
      </c>
      <c r="E177" s="8" t="s">
        <v>935</v>
      </c>
      <c r="F177" s="10">
        <f t="shared" si="8"/>
        <v>26600</v>
      </c>
      <c r="G177" s="8">
        <f t="shared" ca="1" si="9"/>
        <v>48</v>
      </c>
      <c r="H177" t="s">
        <v>30</v>
      </c>
      <c r="I177" t="s">
        <v>77</v>
      </c>
      <c r="J177" t="s">
        <v>18</v>
      </c>
      <c r="K177" t="s">
        <v>594</v>
      </c>
      <c r="L177" s="4">
        <v>25000</v>
      </c>
    </row>
    <row r="178" spans="1:12" ht="15" customHeight="1">
      <c r="A178" s="5">
        <v>43983</v>
      </c>
      <c r="B178" t="s">
        <v>926</v>
      </c>
      <c r="C178" t="s">
        <v>925</v>
      </c>
      <c r="D178" t="s">
        <v>339</v>
      </c>
      <c r="E178" s="8" t="s">
        <v>935</v>
      </c>
      <c r="F178" s="10">
        <f t="shared" si="8"/>
        <v>23396</v>
      </c>
      <c r="G178" s="8">
        <f t="shared" ca="1" si="9"/>
        <v>57</v>
      </c>
      <c r="H178" t="s">
        <v>79</v>
      </c>
      <c r="I178" t="s">
        <v>79</v>
      </c>
      <c r="J178" t="s">
        <v>3</v>
      </c>
      <c r="K178" t="s">
        <v>595</v>
      </c>
      <c r="L178" s="4">
        <v>30000</v>
      </c>
    </row>
    <row r="179" spans="1:12" ht="15" customHeight="1">
      <c r="A179" s="5">
        <v>43983</v>
      </c>
      <c r="B179" t="s">
        <v>926</v>
      </c>
      <c r="C179" t="s">
        <v>925</v>
      </c>
      <c r="D179" t="s">
        <v>340</v>
      </c>
      <c r="E179" s="8" t="s">
        <v>935</v>
      </c>
      <c r="F179" s="10">
        <f t="shared" si="8"/>
        <v>26648</v>
      </c>
      <c r="G179" s="8">
        <f t="shared" ca="1" si="9"/>
        <v>48</v>
      </c>
      <c r="H179" t="s">
        <v>2</v>
      </c>
      <c r="I179" t="s">
        <v>2</v>
      </c>
      <c r="J179" t="s">
        <v>3</v>
      </c>
      <c r="K179" t="s">
        <v>596</v>
      </c>
      <c r="L179" s="4">
        <v>30000</v>
      </c>
    </row>
    <row r="180" spans="1:12" ht="15" customHeight="1">
      <c r="A180" s="5">
        <v>43983</v>
      </c>
      <c r="B180" t="s">
        <v>926</v>
      </c>
      <c r="C180" t="s">
        <v>925</v>
      </c>
      <c r="D180" t="s">
        <v>341</v>
      </c>
      <c r="E180" s="8" t="s">
        <v>935</v>
      </c>
      <c r="F180" s="10">
        <f t="shared" si="8"/>
        <v>24347</v>
      </c>
      <c r="G180" s="8">
        <f t="shared" ca="1" si="9"/>
        <v>54</v>
      </c>
      <c r="H180" t="s">
        <v>80</v>
      </c>
      <c r="I180" t="s">
        <v>80</v>
      </c>
      <c r="J180" t="s">
        <v>3</v>
      </c>
      <c r="K180" t="s">
        <v>597</v>
      </c>
      <c r="L180" s="4">
        <v>30000</v>
      </c>
    </row>
    <row r="181" spans="1:12" ht="15" customHeight="1">
      <c r="A181" s="5">
        <v>43983</v>
      </c>
      <c r="B181" t="s">
        <v>926</v>
      </c>
      <c r="C181" t="s">
        <v>925</v>
      </c>
      <c r="D181" t="s">
        <v>342</v>
      </c>
      <c r="E181" s="8" t="s">
        <v>935</v>
      </c>
      <c r="F181" s="10">
        <f t="shared" ref="F181:F244" si="10">DATE(VALUE(MID(D181,5,2)),VALUE(MID(D181,7,2)),VALUE(MID(D181,9,2)))</f>
        <v>24113</v>
      </c>
      <c r="G181" s="8">
        <f t="shared" ref="G181:G244" ca="1" si="11">DATEDIF(F181, TODAY(), "Y")</f>
        <v>55</v>
      </c>
      <c r="H181" t="s">
        <v>5</v>
      </c>
      <c r="I181" t="s">
        <v>5</v>
      </c>
      <c r="J181" t="s">
        <v>3</v>
      </c>
      <c r="K181" t="s">
        <v>598</v>
      </c>
      <c r="L181" s="4">
        <v>40000</v>
      </c>
    </row>
    <row r="182" spans="1:12" ht="15" customHeight="1">
      <c r="A182" s="5">
        <v>43983</v>
      </c>
      <c r="B182" t="s">
        <v>926</v>
      </c>
      <c r="C182" t="s">
        <v>925</v>
      </c>
      <c r="D182" t="s">
        <v>343</v>
      </c>
      <c r="E182" s="8" t="s">
        <v>935</v>
      </c>
      <c r="F182" s="10">
        <f t="shared" si="10"/>
        <v>25494</v>
      </c>
      <c r="G182" s="8">
        <f t="shared" ca="1" si="11"/>
        <v>51</v>
      </c>
      <c r="H182" t="s">
        <v>81</v>
      </c>
      <c r="I182" t="s">
        <v>81</v>
      </c>
      <c r="J182" t="s">
        <v>3</v>
      </c>
      <c r="K182" t="s">
        <v>599</v>
      </c>
      <c r="L182" s="4">
        <v>35000</v>
      </c>
    </row>
    <row r="183" spans="1:12" ht="15" customHeight="1">
      <c r="A183" s="5">
        <v>43983</v>
      </c>
      <c r="B183" t="s">
        <v>926</v>
      </c>
      <c r="C183" t="s">
        <v>925</v>
      </c>
      <c r="D183" t="s">
        <v>344</v>
      </c>
      <c r="E183" s="8" t="s">
        <v>935</v>
      </c>
      <c r="F183" s="10">
        <f t="shared" si="10"/>
        <v>22173</v>
      </c>
      <c r="G183" s="8">
        <f t="shared" ca="1" si="11"/>
        <v>60</v>
      </c>
      <c r="H183" t="s">
        <v>81</v>
      </c>
      <c r="I183" t="s">
        <v>81</v>
      </c>
      <c r="J183" t="s">
        <v>3</v>
      </c>
      <c r="K183" t="s">
        <v>600</v>
      </c>
      <c r="L183" s="4">
        <v>45000</v>
      </c>
    </row>
    <row r="184" spans="1:12" ht="15" customHeight="1">
      <c r="A184" s="5">
        <v>43983</v>
      </c>
      <c r="B184" t="s">
        <v>926</v>
      </c>
      <c r="C184" t="s">
        <v>925</v>
      </c>
      <c r="D184" t="s">
        <v>345</v>
      </c>
      <c r="E184" s="8" t="s">
        <v>935</v>
      </c>
      <c r="F184" s="10">
        <f t="shared" si="10"/>
        <v>23236</v>
      </c>
      <c r="G184" s="8">
        <f t="shared" ca="1" si="11"/>
        <v>57</v>
      </c>
      <c r="H184" t="s">
        <v>82</v>
      </c>
      <c r="I184" t="s">
        <v>82</v>
      </c>
      <c r="J184" t="s">
        <v>18</v>
      </c>
      <c r="K184" t="s">
        <v>601</v>
      </c>
      <c r="L184" s="4">
        <v>40000</v>
      </c>
    </row>
    <row r="185" spans="1:12" ht="15" customHeight="1">
      <c r="A185" s="5">
        <v>43983</v>
      </c>
      <c r="B185" t="s">
        <v>926</v>
      </c>
      <c r="C185" t="s">
        <v>925</v>
      </c>
      <c r="D185" t="s">
        <v>346</v>
      </c>
      <c r="E185" s="8" t="s">
        <v>936</v>
      </c>
      <c r="F185" s="10">
        <f t="shared" si="10"/>
        <v>35308</v>
      </c>
      <c r="G185" s="8">
        <f t="shared" ca="1" si="11"/>
        <v>24</v>
      </c>
      <c r="H185" t="s">
        <v>83</v>
      </c>
      <c r="I185" t="s">
        <v>83</v>
      </c>
      <c r="J185" t="s">
        <v>7</v>
      </c>
      <c r="K185" t="s">
        <v>602</v>
      </c>
      <c r="L185" s="4">
        <v>25000</v>
      </c>
    </row>
    <row r="186" spans="1:12" ht="15" customHeight="1">
      <c r="A186" s="5">
        <v>43983</v>
      </c>
      <c r="B186" t="s">
        <v>926</v>
      </c>
      <c r="C186" t="s">
        <v>925</v>
      </c>
      <c r="D186" t="s">
        <v>347</v>
      </c>
      <c r="E186" s="8" t="s">
        <v>935</v>
      </c>
      <c r="F186" s="10">
        <f t="shared" si="10"/>
        <v>18429</v>
      </c>
      <c r="G186" s="8">
        <f t="shared" ca="1" si="11"/>
        <v>70</v>
      </c>
      <c r="H186" t="s">
        <v>84</v>
      </c>
      <c r="I186" t="s">
        <v>84</v>
      </c>
      <c r="J186" t="s">
        <v>3</v>
      </c>
      <c r="K186" t="s">
        <v>603</v>
      </c>
      <c r="L186" s="4">
        <v>40000</v>
      </c>
    </row>
    <row r="187" spans="1:12" ht="15" customHeight="1">
      <c r="A187" s="5">
        <v>43983</v>
      </c>
      <c r="B187" t="s">
        <v>926</v>
      </c>
      <c r="C187" t="s">
        <v>925</v>
      </c>
      <c r="D187" t="s">
        <v>348</v>
      </c>
      <c r="E187" s="8" t="s">
        <v>936</v>
      </c>
      <c r="F187" s="10">
        <f t="shared" si="10"/>
        <v>25868</v>
      </c>
      <c r="G187" s="8">
        <f t="shared" ca="1" si="11"/>
        <v>50</v>
      </c>
      <c r="H187" t="s">
        <v>85</v>
      </c>
      <c r="I187" t="s">
        <v>85</v>
      </c>
      <c r="J187" t="s">
        <v>11</v>
      </c>
      <c r="K187" t="s">
        <v>604</v>
      </c>
      <c r="L187" s="4">
        <v>35000</v>
      </c>
    </row>
    <row r="188" spans="1:12" ht="15" customHeight="1">
      <c r="A188" s="5">
        <v>43983</v>
      </c>
      <c r="B188" t="s">
        <v>926</v>
      </c>
      <c r="C188" t="s">
        <v>925</v>
      </c>
      <c r="D188" t="s">
        <v>349</v>
      </c>
      <c r="E188" s="8" t="s">
        <v>935</v>
      </c>
      <c r="F188" s="10">
        <f t="shared" si="10"/>
        <v>19955</v>
      </c>
      <c r="G188" s="8">
        <f t="shared" ca="1" si="11"/>
        <v>66</v>
      </c>
      <c r="H188" t="s">
        <v>85</v>
      </c>
      <c r="I188" t="s">
        <v>86</v>
      </c>
      <c r="J188" t="s">
        <v>18</v>
      </c>
      <c r="K188" t="s">
        <v>605</v>
      </c>
      <c r="L188" s="4">
        <v>25000</v>
      </c>
    </row>
    <row r="189" spans="1:12" ht="15" customHeight="1">
      <c r="A189" s="5">
        <v>43983</v>
      </c>
      <c r="B189" t="s">
        <v>926</v>
      </c>
      <c r="C189" t="s">
        <v>925</v>
      </c>
      <c r="D189" t="s">
        <v>350</v>
      </c>
      <c r="E189" s="8" t="s">
        <v>935</v>
      </c>
      <c r="F189" s="10">
        <f t="shared" si="10"/>
        <v>27633</v>
      </c>
      <c r="G189" s="8">
        <f t="shared" ca="1" si="11"/>
        <v>45</v>
      </c>
      <c r="H189" t="s">
        <v>49</v>
      </c>
      <c r="I189" t="s">
        <v>87</v>
      </c>
      <c r="J189" t="s">
        <v>18</v>
      </c>
      <c r="K189" t="s">
        <v>606</v>
      </c>
      <c r="L189" s="4">
        <v>70000</v>
      </c>
    </row>
    <row r="190" spans="1:12" ht="15" customHeight="1">
      <c r="A190" s="5">
        <v>43983</v>
      </c>
      <c r="B190" t="s">
        <v>926</v>
      </c>
      <c r="C190" t="s">
        <v>925</v>
      </c>
      <c r="D190" t="s">
        <v>351</v>
      </c>
      <c r="E190" s="8" t="s">
        <v>935</v>
      </c>
      <c r="F190" s="10">
        <f t="shared" si="10"/>
        <v>26517</v>
      </c>
      <c r="G190" s="8">
        <f t="shared" ca="1" si="11"/>
        <v>48</v>
      </c>
      <c r="H190" t="s">
        <v>49</v>
      </c>
      <c r="I190" t="s">
        <v>87</v>
      </c>
      <c r="J190" t="s">
        <v>18</v>
      </c>
      <c r="K190" t="s">
        <v>607</v>
      </c>
      <c r="L190" s="4">
        <v>60000</v>
      </c>
    </row>
    <row r="191" spans="1:12" ht="15" customHeight="1">
      <c r="A191" s="5">
        <v>43983</v>
      </c>
      <c r="B191" t="s">
        <v>926</v>
      </c>
      <c r="C191" t="s">
        <v>925</v>
      </c>
      <c r="D191" t="s">
        <v>352</v>
      </c>
      <c r="E191" s="8" t="s">
        <v>935</v>
      </c>
      <c r="F191" s="10">
        <f t="shared" si="10"/>
        <v>23741</v>
      </c>
      <c r="G191" s="8">
        <f t="shared" ca="1" si="11"/>
        <v>56</v>
      </c>
      <c r="H191" t="s">
        <v>75</v>
      </c>
      <c r="I191" t="s">
        <v>75</v>
      </c>
      <c r="J191" t="s">
        <v>3</v>
      </c>
      <c r="K191" t="s">
        <v>608</v>
      </c>
      <c r="L191" s="4">
        <v>50000</v>
      </c>
    </row>
    <row r="192" spans="1:12" ht="15" customHeight="1">
      <c r="A192" s="5">
        <v>43983</v>
      </c>
      <c r="B192" t="s">
        <v>926</v>
      </c>
      <c r="C192" t="s">
        <v>925</v>
      </c>
      <c r="D192" t="s">
        <v>353</v>
      </c>
      <c r="E192" s="8" t="s">
        <v>935</v>
      </c>
      <c r="F192" s="10">
        <f t="shared" si="10"/>
        <v>17922</v>
      </c>
      <c r="G192" s="8">
        <f t="shared" ca="1" si="11"/>
        <v>72</v>
      </c>
      <c r="H192" t="s">
        <v>75</v>
      </c>
      <c r="I192" t="s">
        <v>75</v>
      </c>
      <c r="J192" t="s">
        <v>3</v>
      </c>
      <c r="K192" t="s">
        <v>609</v>
      </c>
      <c r="L192" s="4">
        <v>35000</v>
      </c>
    </row>
    <row r="193" spans="1:12" ht="15" customHeight="1">
      <c r="A193" s="5">
        <v>43983</v>
      </c>
      <c r="B193" t="s">
        <v>926</v>
      </c>
      <c r="C193" t="s">
        <v>925</v>
      </c>
      <c r="D193" t="s">
        <v>354</v>
      </c>
      <c r="E193" s="8" t="s">
        <v>936</v>
      </c>
      <c r="F193" s="10">
        <f t="shared" si="10"/>
        <v>23566</v>
      </c>
      <c r="G193" s="8">
        <f t="shared" ca="1" si="11"/>
        <v>56</v>
      </c>
      <c r="H193" t="s">
        <v>88</v>
      </c>
      <c r="I193" t="s">
        <v>88</v>
      </c>
      <c r="J193" t="s">
        <v>34</v>
      </c>
      <c r="K193" t="s">
        <v>610</v>
      </c>
      <c r="L193" s="4">
        <v>40000</v>
      </c>
    </row>
    <row r="194" spans="1:12" ht="15" customHeight="1">
      <c r="A194" s="5">
        <v>43983</v>
      </c>
      <c r="B194" t="s">
        <v>926</v>
      </c>
      <c r="C194" t="s">
        <v>925</v>
      </c>
      <c r="D194" t="s">
        <v>355</v>
      </c>
      <c r="E194" s="8" t="s">
        <v>935</v>
      </c>
      <c r="F194" s="10">
        <f t="shared" si="10"/>
        <v>21038</v>
      </c>
      <c r="G194" s="8">
        <f t="shared" ca="1" si="11"/>
        <v>63</v>
      </c>
      <c r="H194" t="s">
        <v>89</v>
      </c>
      <c r="I194" t="s">
        <v>89</v>
      </c>
      <c r="J194" t="s">
        <v>18</v>
      </c>
      <c r="K194" t="s">
        <v>611</v>
      </c>
      <c r="L194" s="4">
        <v>100000</v>
      </c>
    </row>
    <row r="195" spans="1:12" ht="15" customHeight="1">
      <c r="A195" s="5">
        <v>43983</v>
      </c>
      <c r="B195" t="s">
        <v>926</v>
      </c>
      <c r="C195" t="s">
        <v>925</v>
      </c>
      <c r="D195" t="s">
        <v>356</v>
      </c>
      <c r="E195" s="8" t="s">
        <v>935</v>
      </c>
      <c r="F195" s="10">
        <f t="shared" si="10"/>
        <v>21080</v>
      </c>
      <c r="G195" s="8">
        <f t="shared" ca="1" si="11"/>
        <v>63</v>
      </c>
      <c r="H195" t="s">
        <v>52</v>
      </c>
      <c r="I195" t="s">
        <v>52</v>
      </c>
      <c r="J195" t="s">
        <v>3</v>
      </c>
      <c r="K195" t="s">
        <v>612</v>
      </c>
      <c r="L195" s="4">
        <v>20000</v>
      </c>
    </row>
    <row r="196" spans="1:12" ht="15" customHeight="1">
      <c r="A196" s="5">
        <v>43983</v>
      </c>
      <c r="B196" t="s">
        <v>926</v>
      </c>
      <c r="C196" t="s">
        <v>925</v>
      </c>
      <c r="D196" t="s">
        <v>357</v>
      </c>
      <c r="E196" s="8" t="s">
        <v>935</v>
      </c>
      <c r="F196" s="10">
        <f t="shared" si="10"/>
        <v>19844</v>
      </c>
      <c r="G196" s="8">
        <f t="shared" ca="1" si="11"/>
        <v>66</v>
      </c>
      <c r="H196" t="s">
        <v>52</v>
      </c>
      <c r="I196" t="s">
        <v>52</v>
      </c>
      <c r="J196" t="s">
        <v>3</v>
      </c>
      <c r="K196" t="s">
        <v>613</v>
      </c>
      <c r="L196" s="4">
        <v>25000</v>
      </c>
    </row>
    <row r="197" spans="1:12" ht="15" customHeight="1">
      <c r="A197" s="5">
        <v>43983</v>
      </c>
      <c r="B197" t="s">
        <v>926</v>
      </c>
      <c r="C197" t="s">
        <v>925</v>
      </c>
      <c r="D197" t="s">
        <v>358</v>
      </c>
      <c r="E197" s="8" t="s">
        <v>936</v>
      </c>
      <c r="F197" s="10">
        <f t="shared" si="10"/>
        <v>20474</v>
      </c>
      <c r="G197" s="8">
        <f t="shared" ca="1" si="11"/>
        <v>65</v>
      </c>
      <c r="H197" t="s">
        <v>67</v>
      </c>
      <c r="I197" t="s">
        <v>68</v>
      </c>
      <c r="J197" t="s">
        <v>11</v>
      </c>
      <c r="K197" t="s">
        <v>614</v>
      </c>
      <c r="L197" s="4">
        <v>35000</v>
      </c>
    </row>
    <row r="198" spans="1:12" ht="15" customHeight="1">
      <c r="A198" s="5">
        <v>43983</v>
      </c>
      <c r="B198" t="s">
        <v>926</v>
      </c>
      <c r="C198" t="s">
        <v>925</v>
      </c>
      <c r="D198" t="s">
        <v>359</v>
      </c>
      <c r="E198" s="8" t="s">
        <v>935</v>
      </c>
      <c r="F198" s="10">
        <f t="shared" si="10"/>
        <v>31722</v>
      </c>
      <c r="G198" s="8">
        <f t="shared" ca="1" si="11"/>
        <v>34</v>
      </c>
      <c r="H198" t="s">
        <v>16</v>
      </c>
      <c r="I198" t="s">
        <v>16</v>
      </c>
      <c r="J198" t="s">
        <v>18</v>
      </c>
      <c r="K198" t="s">
        <v>615</v>
      </c>
      <c r="L198" s="4">
        <v>50000</v>
      </c>
    </row>
    <row r="199" spans="1:12" ht="15" customHeight="1">
      <c r="A199" s="5">
        <v>43983</v>
      </c>
      <c r="B199" t="s">
        <v>926</v>
      </c>
      <c r="C199" t="s">
        <v>925</v>
      </c>
      <c r="D199" t="s">
        <v>360</v>
      </c>
      <c r="E199" s="8" t="s">
        <v>936</v>
      </c>
      <c r="F199" s="10">
        <f t="shared" si="10"/>
        <v>24428</v>
      </c>
      <c r="G199" s="8">
        <f t="shared" ca="1" si="11"/>
        <v>54</v>
      </c>
      <c r="H199" t="s">
        <v>69</v>
      </c>
      <c r="I199" t="s">
        <v>69</v>
      </c>
      <c r="J199" t="s">
        <v>3</v>
      </c>
      <c r="K199" t="s">
        <v>616</v>
      </c>
      <c r="L199" s="4">
        <v>45000</v>
      </c>
    </row>
    <row r="200" spans="1:12" ht="15" customHeight="1">
      <c r="A200" s="5">
        <v>43983</v>
      </c>
      <c r="B200" t="s">
        <v>926</v>
      </c>
      <c r="C200" t="s">
        <v>925</v>
      </c>
      <c r="D200" t="s">
        <v>361</v>
      </c>
      <c r="E200" s="8" t="s">
        <v>935</v>
      </c>
      <c r="F200" s="10">
        <f t="shared" si="10"/>
        <v>23307</v>
      </c>
      <c r="G200" s="8">
        <f t="shared" ca="1" si="11"/>
        <v>57</v>
      </c>
      <c r="H200" t="s">
        <v>69</v>
      </c>
      <c r="I200" t="s">
        <v>90</v>
      </c>
      <c r="J200" t="s">
        <v>18</v>
      </c>
      <c r="K200" t="s">
        <v>617</v>
      </c>
      <c r="L200" s="4">
        <v>40000</v>
      </c>
    </row>
    <row r="201" spans="1:12" ht="15" customHeight="1">
      <c r="A201" s="5">
        <v>43983</v>
      </c>
      <c r="B201" t="s">
        <v>926</v>
      </c>
      <c r="C201" t="s">
        <v>925</v>
      </c>
      <c r="D201" t="s">
        <v>362</v>
      </c>
      <c r="E201" s="8" t="s">
        <v>935</v>
      </c>
      <c r="F201" s="10">
        <f t="shared" si="10"/>
        <v>28893</v>
      </c>
      <c r="G201" s="8">
        <f t="shared" ca="1" si="11"/>
        <v>42</v>
      </c>
      <c r="H201" t="s">
        <v>62</v>
      </c>
      <c r="I201" t="s">
        <v>62</v>
      </c>
      <c r="J201" t="s">
        <v>56</v>
      </c>
      <c r="K201" t="s">
        <v>618</v>
      </c>
      <c r="L201" s="4">
        <v>50000</v>
      </c>
    </row>
    <row r="202" spans="1:12" ht="15" customHeight="1">
      <c r="A202" s="5">
        <v>43983</v>
      </c>
      <c r="B202" t="s">
        <v>926</v>
      </c>
      <c r="C202" t="s">
        <v>925</v>
      </c>
      <c r="D202" t="s">
        <v>363</v>
      </c>
      <c r="E202" s="8" t="s">
        <v>935</v>
      </c>
      <c r="F202" s="10">
        <f t="shared" si="10"/>
        <v>24727</v>
      </c>
      <c r="G202" s="8">
        <f t="shared" ca="1" si="11"/>
        <v>53</v>
      </c>
      <c r="H202" t="s">
        <v>30</v>
      </c>
      <c r="I202" t="s">
        <v>91</v>
      </c>
      <c r="J202" t="s">
        <v>56</v>
      </c>
      <c r="K202" t="s">
        <v>619</v>
      </c>
      <c r="L202" s="4">
        <v>45000</v>
      </c>
    </row>
    <row r="203" spans="1:12" ht="15" customHeight="1">
      <c r="A203" s="5">
        <v>43983</v>
      </c>
      <c r="B203" t="s">
        <v>926</v>
      </c>
      <c r="C203" t="s">
        <v>925</v>
      </c>
      <c r="D203" t="s">
        <v>364</v>
      </c>
      <c r="E203" s="8" t="s">
        <v>935</v>
      </c>
      <c r="F203" s="10">
        <f t="shared" si="10"/>
        <v>19615</v>
      </c>
      <c r="G203" s="8">
        <f t="shared" ca="1" si="11"/>
        <v>67</v>
      </c>
      <c r="H203" t="s">
        <v>30</v>
      </c>
      <c r="I203" t="s">
        <v>30</v>
      </c>
      <c r="J203" t="s">
        <v>56</v>
      </c>
      <c r="K203" t="s">
        <v>620</v>
      </c>
      <c r="L203" s="4">
        <v>45000</v>
      </c>
    </row>
    <row r="204" spans="1:12" ht="15" customHeight="1">
      <c r="A204" s="5">
        <v>43983</v>
      </c>
      <c r="B204" t="s">
        <v>926</v>
      </c>
      <c r="C204" t="s">
        <v>925</v>
      </c>
      <c r="D204" t="s">
        <v>365</v>
      </c>
      <c r="E204" s="8" t="s">
        <v>935</v>
      </c>
      <c r="F204" s="10">
        <f t="shared" si="10"/>
        <v>21408</v>
      </c>
      <c r="G204" s="8">
        <f t="shared" ca="1" si="11"/>
        <v>62</v>
      </c>
      <c r="H204" t="s">
        <v>30</v>
      </c>
      <c r="I204" t="s">
        <v>30</v>
      </c>
      <c r="J204" t="s">
        <v>18</v>
      </c>
      <c r="K204" t="s">
        <v>621</v>
      </c>
      <c r="L204" s="4">
        <v>40000</v>
      </c>
    </row>
    <row r="205" spans="1:12" ht="15" customHeight="1">
      <c r="A205" s="5">
        <v>43983</v>
      </c>
      <c r="B205" t="s">
        <v>926</v>
      </c>
      <c r="C205" t="s">
        <v>925</v>
      </c>
      <c r="D205" t="s">
        <v>366</v>
      </c>
      <c r="E205" s="8" t="s">
        <v>935</v>
      </c>
      <c r="F205" s="10">
        <f t="shared" si="10"/>
        <v>19996</v>
      </c>
      <c r="G205" s="8">
        <f t="shared" ca="1" si="11"/>
        <v>66</v>
      </c>
      <c r="H205" t="s">
        <v>30</v>
      </c>
      <c r="I205" t="s">
        <v>30</v>
      </c>
      <c r="J205" t="s">
        <v>3</v>
      </c>
      <c r="K205" t="s">
        <v>622</v>
      </c>
      <c r="L205" s="4">
        <v>40000</v>
      </c>
    </row>
    <row r="206" spans="1:12" ht="15" customHeight="1">
      <c r="A206" s="5">
        <v>43983</v>
      </c>
      <c r="B206" t="s">
        <v>926</v>
      </c>
      <c r="C206" t="s">
        <v>925</v>
      </c>
      <c r="D206" t="s">
        <v>367</v>
      </c>
      <c r="E206" s="8" t="s">
        <v>935</v>
      </c>
      <c r="F206" s="10">
        <f t="shared" si="10"/>
        <v>29345</v>
      </c>
      <c r="G206" s="8">
        <f t="shared" ca="1" si="11"/>
        <v>40</v>
      </c>
      <c r="H206" t="s">
        <v>30</v>
      </c>
      <c r="I206" t="s">
        <v>92</v>
      </c>
      <c r="J206" t="s">
        <v>3</v>
      </c>
      <c r="K206" t="s">
        <v>623</v>
      </c>
      <c r="L206" s="4">
        <v>35000</v>
      </c>
    </row>
    <row r="207" spans="1:12" ht="15" customHeight="1">
      <c r="A207" s="5">
        <v>43983</v>
      </c>
      <c r="B207" t="s">
        <v>926</v>
      </c>
      <c r="C207" t="s">
        <v>925</v>
      </c>
      <c r="D207" t="s">
        <v>368</v>
      </c>
      <c r="E207" s="8" t="s">
        <v>935</v>
      </c>
      <c r="F207" s="10">
        <f t="shared" si="10"/>
        <v>29944</v>
      </c>
      <c r="G207" s="8">
        <f t="shared" ca="1" si="11"/>
        <v>39</v>
      </c>
      <c r="H207" t="s">
        <v>93</v>
      </c>
      <c r="I207" t="s">
        <v>93</v>
      </c>
      <c r="J207" t="s">
        <v>3</v>
      </c>
      <c r="K207" t="s">
        <v>624</v>
      </c>
      <c r="L207" s="4">
        <v>40000</v>
      </c>
    </row>
    <row r="208" spans="1:12" ht="15" customHeight="1">
      <c r="A208" s="5">
        <v>44013</v>
      </c>
      <c r="B208" t="s">
        <v>926</v>
      </c>
      <c r="C208" t="s">
        <v>925</v>
      </c>
      <c r="D208" t="s">
        <v>369</v>
      </c>
      <c r="E208" s="8" t="s">
        <v>935</v>
      </c>
      <c r="F208" s="10">
        <f t="shared" si="10"/>
        <v>27682</v>
      </c>
      <c r="G208" s="8">
        <f t="shared" ca="1" si="11"/>
        <v>45</v>
      </c>
      <c r="H208" t="s">
        <v>24</v>
      </c>
      <c r="I208" t="s">
        <v>24</v>
      </c>
      <c r="J208" t="s">
        <v>38</v>
      </c>
      <c r="K208" t="s">
        <v>625</v>
      </c>
      <c r="L208" s="4">
        <v>40000</v>
      </c>
    </row>
    <row r="209" spans="1:12" ht="15" customHeight="1">
      <c r="A209" s="5">
        <v>44013</v>
      </c>
      <c r="B209" t="s">
        <v>926</v>
      </c>
      <c r="C209" t="s">
        <v>925</v>
      </c>
      <c r="D209" t="s">
        <v>370</v>
      </c>
      <c r="E209" s="8" t="s">
        <v>935</v>
      </c>
      <c r="F209" s="10">
        <f t="shared" si="10"/>
        <v>20546</v>
      </c>
      <c r="G209" s="8">
        <f t="shared" ca="1" si="11"/>
        <v>65</v>
      </c>
      <c r="H209" t="s">
        <v>24</v>
      </c>
      <c r="I209" t="s">
        <v>24</v>
      </c>
      <c r="J209" t="s">
        <v>38</v>
      </c>
      <c r="K209" t="s">
        <v>626</v>
      </c>
      <c r="L209" s="4">
        <v>40000</v>
      </c>
    </row>
    <row r="210" spans="1:12" ht="15" customHeight="1">
      <c r="A210" s="5">
        <v>44013</v>
      </c>
      <c r="B210" t="s">
        <v>926</v>
      </c>
      <c r="C210" t="s">
        <v>925</v>
      </c>
      <c r="D210" t="s">
        <v>371</v>
      </c>
      <c r="E210" s="8" t="s">
        <v>936</v>
      </c>
      <c r="F210" s="10">
        <f t="shared" si="10"/>
        <v>22500</v>
      </c>
      <c r="G210" s="8">
        <f t="shared" ca="1" si="11"/>
        <v>59</v>
      </c>
      <c r="H210" t="s">
        <v>24</v>
      </c>
      <c r="I210" t="s">
        <v>24</v>
      </c>
      <c r="J210" t="s">
        <v>38</v>
      </c>
      <c r="K210" t="s">
        <v>627</v>
      </c>
      <c r="L210" s="4">
        <v>50000</v>
      </c>
    </row>
    <row r="211" spans="1:12" ht="15" customHeight="1">
      <c r="A211" s="5">
        <v>44013</v>
      </c>
      <c r="B211" t="s">
        <v>926</v>
      </c>
      <c r="C211" t="s">
        <v>925</v>
      </c>
      <c r="D211" t="s">
        <v>372</v>
      </c>
      <c r="E211" s="8" t="s">
        <v>935</v>
      </c>
      <c r="F211" s="10">
        <f t="shared" si="10"/>
        <v>20866</v>
      </c>
      <c r="G211" s="8">
        <f t="shared" ca="1" si="11"/>
        <v>64</v>
      </c>
      <c r="H211" t="s">
        <v>80</v>
      </c>
      <c r="I211" t="s">
        <v>80</v>
      </c>
      <c r="J211" t="s">
        <v>94</v>
      </c>
      <c r="K211" t="s">
        <v>628</v>
      </c>
      <c r="L211" s="4">
        <v>45000</v>
      </c>
    </row>
    <row r="212" spans="1:12" ht="15" customHeight="1">
      <c r="A212" s="5">
        <v>44013</v>
      </c>
      <c r="B212" t="s">
        <v>926</v>
      </c>
      <c r="C212" t="s">
        <v>925</v>
      </c>
      <c r="D212" t="s">
        <v>373</v>
      </c>
      <c r="E212" s="8" t="s">
        <v>935</v>
      </c>
      <c r="F212" s="10">
        <f t="shared" si="10"/>
        <v>27095</v>
      </c>
      <c r="G212" s="8">
        <f t="shared" ca="1" si="11"/>
        <v>47</v>
      </c>
      <c r="H212" t="s">
        <v>95</v>
      </c>
      <c r="I212" t="s">
        <v>95</v>
      </c>
      <c r="J212" t="s">
        <v>38</v>
      </c>
      <c r="K212" t="s">
        <v>629</v>
      </c>
      <c r="L212" s="4">
        <v>35000</v>
      </c>
    </row>
    <row r="213" spans="1:12" ht="15" customHeight="1">
      <c r="A213" s="5">
        <v>44013</v>
      </c>
      <c r="B213" t="s">
        <v>926</v>
      </c>
      <c r="C213" t="s">
        <v>925</v>
      </c>
      <c r="D213" t="s">
        <v>374</v>
      </c>
      <c r="E213" s="8" t="s">
        <v>935</v>
      </c>
      <c r="F213" s="10">
        <f t="shared" si="10"/>
        <v>19216</v>
      </c>
      <c r="G213" s="8">
        <f t="shared" ca="1" si="11"/>
        <v>68</v>
      </c>
      <c r="H213" t="s">
        <v>95</v>
      </c>
      <c r="I213" t="s">
        <v>95</v>
      </c>
      <c r="J213" t="s">
        <v>38</v>
      </c>
      <c r="K213" t="s">
        <v>630</v>
      </c>
      <c r="L213" s="4">
        <v>35000</v>
      </c>
    </row>
    <row r="214" spans="1:12" ht="15" customHeight="1">
      <c r="A214" s="5">
        <v>44013</v>
      </c>
      <c r="B214" t="s">
        <v>926</v>
      </c>
      <c r="C214" t="s">
        <v>925</v>
      </c>
      <c r="D214" t="s">
        <v>375</v>
      </c>
      <c r="E214" s="8" t="s">
        <v>935</v>
      </c>
      <c r="F214" s="10">
        <f t="shared" si="10"/>
        <v>22923</v>
      </c>
      <c r="G214" s="8">
        <f t="shared" ca="1" si="11"/>
        <v>58</v>
      </c>
      <c r="H214" t="s">
        <v>82</v>
      </c>
      <c r="I214" t="s">
        <v>82</v>
      </c>
      <c r="J214" t="s">
        <v>94</v>
      </c>
      <c r="K214" t="s">
        <v>631</v>
      </c>
      <c r="L214" s="4">
        <v>30000</v>
      </c>
    </row>
    <row r="215" spans="1:12" ht="15" customHeight="1">
      <c r="A215" s="5">
        <v>44013</v>
      </c>
      <c r="B215" t="s">
        <v>926</v>
      </c>
      <c r="C215" t="s">
        <v>925</v>
      </c>
      <c r="D215" t="s">
        <v>376</v>
      </c>
      <c r="E215" s="8" t="s">
        <v>935</v>
      </c>
      <c r="F215" s="10">
        <f t="shared" si="10"/>
        <v>30174</v>
      </c>
      <c r="G215" s="8">
        <f t="shared" ca="1" si="11"/>
        <v>38</v>
      </c>
      <c r="H215" t="s">
        <v>96</v>
      </c>
      <c r="I215" t="s">
        <v>96</v>
      </c>
      <c r="J215" t="s">
        <v>38</v>
      </c>
      <c r="K215" t="s">
        <v>632</v>
      </c>
      <c r="L215" s="4">
        <v>50000</v>
      </c>
    </row>
    <row r="216" spans="1:12" ht="15" customHeight="1">
      <c r="A216" s="5">
        <v>44013</v>
      </c>
      <c r="B216" t="s">
        <v>926</v>
      </c>
      <c r="C216" t="s">
        <v>925</v>
      </c>
      <c r="D216" t="s">
        <v>377</v>
      </c>
      <c r="E216" s="8" t="s">
        <v>935</v>
      </c>
      <c r="F216" s="10">
        <f t="shared" si="10"/>
        <v>23332</v>
      </c>
      <c r="G216" s="8">
        <f t="shared" ca="1" si="11"/>
        <v>57</v>
      </c>
      <c r="H216" t="s">
        <v>96</v>
      </c>
      <c r="I216" t="s">
        <v>96</v>
      </c>
      <c r="J216" t="s">
        <v>38</v>
      </c>
      <c r="K216" t="s">
        <v>633</v>
      </c>
      <c r="L216" s="4">
        <v>50000</v>
      </c>
    </row>
    <row r="217" spans="1:12" ht="15" customHeight="1">
      <c r="A217" s="5">
        <v>44013</v>
      </c>
      <c r="B217" t="s">
        <v>926</v>
      </c>
      <c r="C217" t="s">
        <v>925</v>
      </c>
      <c r="D217" t="s">
        <v>378</v>
      </c>
      <c r="E217" s="8" t="s">
        <v>935</v>
      </c>
      <c r="F217" s="10">
        <f t="shared" si="10"/>
        <v>31235</v>
      </c>
      <c r="G217" s="8">
        <f t="shared" ca="1" si="11"/>
        <v>35</v>
      </c>
      <c r="H217" t="s">
        <v>8</v>
      </c>
      <c r="I217" t="s">
        <v>97</v>
      </c>
      <c r="J217" t="s">
        <v>38</v>
      </c>
      <c r="K217" t="s">
        <v>634</v>
      </c>
      <c r="L217" s="4">
        <v>35000</v>
      </c>
    </row>
    <row r="218" spans="1:12" ht="15" customHeight="1">
      <c r="A218" s="5">
        <v>44013</v>
      </c>
      <c r="B218" t="s">
        <v>926</v>
      </c>
      <c r="C218" t="s">
        <v>925</v>
      </c>
      <c r="D218" t="s">
        <v>379</v>
      </c>
      <c r="E218" s="8" t="s">
        <v>935</v>
      </c>
      <c r="F218" s="10">
        <f t="shared" si="10"/>
        <v>25540</v>
      </c>
      <c r="G218" s="8">
        <f t="shared" ca="1" si="11"/>
        <v>51</v>
      </c>
      <c r="H218" t="s">
        <v>98</v>
      </c>
      <c r="I218" t="s">
        <v>99</v>
      </c>
      <c r="J218" t="s">
        <v>38</v>
      </c>
      <c r="K218" t="s">
        <v>635</v>
      </c>
      <c r="L218" s="4">
        <v>45000</v>
      </c>
    </row>
    <row r="219" spans="1:12" ht="15" customHeight="1">
      <c r="A219" s="5">
        <v>44013</v>
      </c>
      <c r="B219" t="s">
        <v>926</v>
      </c>
      <c r="C219" t="s">
        <v>925</v>
      </c>
      <c r="D219" t="s">
        <v>380</v>
      </c>
      <c r="E219" s="8" t="s">
        <v>935</v>
      </c>
      <c r="F219" s="10">
        <f t="shared" si="10"/>
        <v>34820</v>
      </c>
      <c r="G219" s="8">
        <f t="shared" ca="1" si="11"/>
        <v>25</v>
      </c>
      <c r="H219" t="s">
        <v>58</v>
      </c>
      <c r="I219" t="s">
        <v>100</v>
      </c>
      <c r="J219" t="s">
        <v>38</v>
      </c>
      <c r="K219" t="s">
        <v>636</v>
      </c>
      <c r="L219" s="4">
        <v>45000</v>
      </c>
    </row>
    <row r="220" spans="1:12" ht="15" customHeight="1">
      <c r="A220" s="5">
        <v>44013</v>
      </c>
      <c r="B220" t="s">
        <v>926</v>
      </c>
      <c r="C220" t="s">
        <v>925</v>
      </c>
      <c r="D220" t="s">
        <v>381</v>
      </c>
      <c r="E220" s="8" t="s">
        <v>935</v>
      </c>
      <c r="F220" s="10">
        <f t="shared" si="10"/>
        <v>25747</v>
      </c>
      <c r="G220" s="8">
        <f t="shared" ca="1" si="11"/>
        <v>50</v>
      </c>
      <c r="H220" t="s">
        <v>58</v>
      </c>
      <c r="I220" t="s">
        <v>101</v>
      </c>
      <c r="J220" t="s">
        <v>38</v>
      </c>
      <c r="K220" t="s">
        <v>637</v>
      </c>
      <c r="L220" s="4">
        <v>50000</v>
      </c>
    </row>
    <row r="221" spans="1:12" ht="15" customHeight="1">
      <c r="A221" s="5">
        <v>44013</v>
      </c>
      <c r="B221" t="s">
        <v>926</v>
      </c>
      <c r="C221" t="s">
        <v>925</v>
      </c>
      <c r="D221" t="s">
        <v>382</v>
      </c>
      <c r="E221" s="8" t="s">
        <v>935</v>
      </c>
      <c r="F221" s="10">
        <f t="shared" si="10"/>
        <v>26179</v>
      </c>
      <c r="G221" s="8">
        <f t="shared" ca="1" si="11"/>
        <v>49</v>
      </c>
      <c r="H221" t="s">
        <v>102</v>
      </c>
      <c r="I221" t="s">
        <v>102</v>
      </c>
      <c r="J221" t="s">
        <v>38</v>
      </c>
      <c r="K221" t="s">
        <v>638</v>
      </c>
      <c r="L221" s="4">
        <v>25000</v>
      </c>
    </row>
    <row r="222" spans="1:12" ht="15" customHeight="1">
      <c r="A222" s="5">
        <v>44013</v>
      </c>
      <c r="B222" t="s">
        <v>926</v>
      </c>
      <c r="C222" t="s">
        <v>925</v>
      </c>
      <c r="D222" t="s">
        <v>383</v>
      </c>
      <c r="E222" s="8" t="s">
        <v>935</v>
      </c>
      <c r="F222" s="10">
        <f t="shared" si="10"/>
        <v>31109</v>
      </c>
      <c r="G222" s="8">
        <f t="shared" ca="1" si="11"/>
        <v>36</v>
      </c>
      <c r="H222" t="s">
        <v>49</v>
      </c>
      <c r="I222" t="s">
        <v>87</v>
      </c>
      <c r="J222" t="s">
        <v>94</v>
      </c>
      <c r="K222" t="s">
        <v>639</v>
      </c>
      <c r="L222" s="4">
        <v>30000</v>
      </c>
    </row>
    <row r="223" spans="1:12" ht="15" customHeight="1">
      <c r="A223" s="5">
        <v>44013</v>
      </c>
      <c r="B223" t="s">
        <v>926</v>
      </c>
      <c r="C223" t="s">
        <v>925</v>
      </c>
      <c r="D223" t="s">
        <v>384</v>
      </c>
      <c r="E223" s="8" t="s">
        <v>935</v>
      </c>
      <c r="F223" s="10">
        <f t="shared" si="10"/>
        <v>26120</v>
      </c>
      <c r="G223" s="8">
        <f t="shared" ca="1" si="11"/>
        <v>49</v>
      </c>
      <c r="H223" t="s">
        <v>103</v>
      </c>
      <c r="I223" t="s">
        <v>75</v>
      </c>
      <c r="J223" t="s">
        <v>38</v>
      </c>
      <c r="K223" t="s">
        <v>640</v>
      </c>
      <c r="L223" s="4">
        <v>50000</v>
      </c>
    </row>
    <row r="224" spans="1:12" ht="15" customHeight="1">
      <c r="A224" s="5">
        <v>44013</v>
      </c>
      <c r="B224" t="s">
        <v>926</v>
      </c>
      <c r="C224" t="s">
        <v>925</v>
      </c>
      <c r="D224" t="s">
        <v>385</v>
      </c>
      <c r="E224" s="8" t="s">
        <v>935</v>
      </c>
      <c r="F224" s="10">
        <f t="shared" si="10"/>
        <v>28351</v>
      </c>
      <c r="G224" s="8">
        <f t="shared" ca="1" si="11"/>
        <v>43</v>
      </c>
      <c r="H224" t="s">
        <v>16</v>
      </c>
      <c r="I224" t="s">
        <v>104</v>
      </c>
      <c r="J224" t="s">
        <v>94</v>
      </c>
      <c r="K224" t="s">
        <v>641</v>
      </c>
      <c r="L224" s="4">
        <v>10000</v>
      </c>
    </row>
    <row r="225" spans="1:12" ht="15" customHeight="1">
      <c r="A225" s="5">
        <v>44013</v>
      </c>
      <c r="B225" t="s">
        <v>926</v>
      </c>
      <c r="C225" t="s">
        <v>925</v>
      </c>
      <c r="D225" t="s">
        <v>386</v>
      </c>
      <c r="E225" s="8" t="s">
        <v>935</v>
      </c>
      <c r="F225" s="10">
        <f t="shared" si="10"/>
        <v>34271</v>
      </c>
      <c r="G225" s="8">
        <f t="shared" ca="1" si="11"/>
        <v>27</v>
      </c>
      <c r="H225" t="s">
        <v>105</v>
      </c>
      <c r="I225" t="s">
        <v>16</v>
      </c>
      <c r="J225" t="s">
        <v>94</v>
      </c>
      <c r="K225" t="s">
        <v>642</v>
      </c>
      <c r="L225" s="4">
        <v>50000</v>
      </c>
    </row>
    <row r="226" spans="1:12" ht="15" customHeight="1">
      <c r="A226" s="5">
        <v>44013</v>
      </c>
      <c r="B226" t="s">
        <v>926</v>
      </c>
      <c r="C226" t="s">
        <v>925</v>
      </c>
      <c r="D226" t="s">
        <v>387</v>
      </c>
      <c r="E226" s="8" t="s">
        <v>935</v>
      </c>
      <c r="F226" s="10">
        <f t="shared" si="10"/>
        <v>33819</v>
      </c>
      <c r="G226" s="8">
        <f t="shared" ca="1" si="11"/>
        <v>28</v>
      </c>
      <c r="H226" t="s">
        <v>16</v>
      </c>
      <c r="I226" t="s">
        <v>16</v>
      </c>
      <c r="J226" t="s">
        <v>94</v>
      </c>
      <c r="K226" t="s">
        <v>643</v>
      </c>
      <c r="L226" s="4">
        <v>50000</v>
      </c>
    </row>
    <row r="227" spans="1:12" ht="15" customHeight="1">
      <c r="A227" s="5">
        <v>44013</v>
      </c>
      <c r="B227" t="s">
        <v>926</v>
      </c>
      <c r="C227" t="s">
        <v>925</v>
      </c>
      <c r="D227" t="s">
        <v>388</v>
      </c>
      <c r="E227" s="8" t="s">
        <v>935</v>
      </c>
      <c r="F227" s="10">
        <f t="shared" si="10"/>
        <v>26038</v>
      </c>
      <c r="G227" s="8">
        <f t="shared" ca="1" si="11"/>
        <v>49</v>
      </c>
      <c r="H227" t="s">
        <v>106</v>
      </c>
      <c r="I227" t="s">
        <v>107</v>
      </c>
      <c r="J227" t="s">
        <v>38</v>
      </c>
      <c r="K227" t="s">
        <v>644</v>
      </c>
      <c r="L227" s="4">
        <v>35000</v>
      </c>
    </row>
    <row r="228" spans="1:12" ht="15" customHeight="1">
      <c r="A228" s="5">
        <v>44013</v>
      </c>
      <c r="B228" t="s">
        <v>926</v>
      </c>
      <c r="C228" t="s">
        <v>925</v>
      </c>
      <c r="D228" t="s">
        <v>389</v>
      </c>
      <c r="E228" s="8" t="s">
        <v>935</v>
      </c>
      <c r="F228" s="10">
        <f t="shared" si="10"/>
        <v>25337</v>
      </c>
      <c r="G228" s="8">
        <f t="shared" ca="1" si="11"/>
        <v>51</v>
      </c>
      <c r="H228" t="s">
        <v>108</v>
      </c>
      <c r="I228" t="s">
        <v>109</v>
      </c>
      <c r="J228" t="s">
        <v>94</v>
      </c>
      <c r="K228" t="s">
        <v>645</v>
      </c>
      <c r="L228" s="4">
        <v>20000</v>
      </c>
    </row>
    <row r="229" spans="1:12" ht="15" customHeight="1">
      <c r="A229" s="5">
        <v>44013</v>
      </c>
      <c r="B229" t="s">
        <v>926</v>
      </c>
      <c r="C229" t="s">
        <v>925</v>
      </c>
      <c r="D229" t="s">
        <v>390</v>
      </c>
      <c r="E229" s="8" t="s">
        <v>935</v>
      </c>
      <c r="F229" s="10">
        <f t="shared" si="10"/>
        <v>19856</v>
      </c>
      <c r="G229" s="8">
        <f t="shared" ca="1" si="11"/>
        <v>66</v>
      </c>
      <c r="H229" t="s">
        <v>20</v>
      </c>
      <c r="I229" t="s">
        <v>20</v>
      </c>
      <c r="J229" t="s">
        <v>94</v>
      </c>
      <c r="K229" t="s">
        <v>646</v>
      </c>
      <c r="L229" s="4">
        <v>25000</v>
      </c>
    </row>
    <row r="230" spans="1:12" ht="15" customHeight="1">
      <c r="A230" s="5">
        <v>44013</v>
      </c>
      <c r="B230" t="s">
        <v>926</v>
      </c>
      <c r="C230" t="s">
        <v>925</v>
      </c>
      <c r="D230" t="s">
        <v>391</v>
      </c>
      <c r="E230" s="8" t="s">
        <v>935</v>
      </c>
      <c r="F230" s="10">
        <f t="shared" si="10"/>
        <v>25002</v>
      </c>
      <c r="G230" s="8">
        <f t="shared" ca="1" si="11"/>
        <v>52</v>
      </c>
      <c r="H230" t="s">
        <v>62</v>
      </c>
      <c r="I230" t="s">
        <v>62</v>
      </c>
      <c r="J230" t="s">
        <v>94</v>
      </c>
      <c r="K230" t="s">
        <v>647</v>
      </c>
      <c r="L230" s="4">
        <v>30000</v>
      </c>
    </row>
    <row r="231" spans="1:12" ht="15" customHeight="1">
      <c r="A231" s="5">
        <v>44013</v>
      </c>
      <c r="B231" t="s">
        <v>926</v>
      </c>
      <c r="C231" t="s">
        <v>925</v>
      </c>
      <c r="D231" t="s">
        <v>392</v>
      </c>
      <c r="E231" s="8" t="s">
        <v>935</v>
      </c>
      <c r="F231" s="10">
        <f t="shared" si="10"/>
        <v>17150</v>
      </c>
      <c r="G231" s="8">
        <f t="shared" ca="1" si="11"/>
        <v>74</v>
      </c>
      <c r="H231" t="s">
        <v>30</v>
      </c>
      <c r="I231" t="s">
        <v>110</v>
      </c>
      <c r="J231" t="s">
        <v>94</v>
      </c>
      <c r="K231" t="s">
        <v>648</v>
      </c>
      <c r="L231" s="4">
        <v>40000</v>
      </c>
    </row>
    <row r="232" spans="1:12" ht="15" customHeight="1">
      <c r="A232" s="5">
        <v>44013</v>
      </c>
      <c r="B232" t="s">
        <v>926</v>
      </c>
      <c r="C232" t="s">
        <v>925</v>
      </c>
      <c r="D232" t="s">
        <v>393</v>
      </c>
      <c r="E232" s="8" t="s">
        <v>935</v>
      </c>
      <c r="F232" s="10">
        <f t="shared" si="10"/>
        <v>31266</v>
      </c>
      <c r="G232" s="8">
        <f t="shared" ca="1" si="11"/>
        <v>35</v>
      </c>
      <c r="H232" t="s">
        <v>30</v>
      </c>
      <c r="I232" t="s">
        <v>30</v>
      </c>
      <c r="J232" t="s">
        <v>38</v>
      </c>
      <c r="K232" t="s">
        <v>649</v>
      </c>
      <c r="L232" s="4">
        <v>35000</v>
      </c>
    </row>
    <row r="233" spans="1:12" ht="15" customHeight="1">
      <c r="A233" s="5">
        <v>44013</v>
      </c>
      <c r="B233" t="s">
        <v>926</v>
      </c>
      <c r="C233" t="s">
        <v>925</v>
      </c>
      <c r="D233" t="s">
        <v>394</v>
      </c>
      <c r="E233" s="8" t="s">
        <v>935</v>
      </c>
      <c r="F233" s="10">
        <f t="shared" si="10"/>
        <v>25698</v>
      </c>
      <c r="G233" s="8">
        <f t="shared" ca="1" si="11"/>
        <v>50</v>
      </c>
      <c r="H233" t="s">
        <v>93</v>
      </c>
      <c r="I233" t="s">
        <v>93</v>
      </c>
      <c r="J233" t="s">
        <v>38</v>
      </c>
      <c r="K233" t="s">
        <v>650</v>
      </c>
      <c r="L233" s="4">
        <v>30000</v>
      </c>
    </row>
    <row r="234" spans="1:12" ht="15" customHeight="1">
      <c r="A234" s="5">
        <v>44013</v>
      </c>
      <c r="B234" t="s">
        <v>926</v>
      </c>
      <c r="C234" t="s">
        <v>925</v>
      </c>
      <c r="D234" t="s">
        <v>395</v>
      </c>
      <c r="E234" s="8" t="s">
        <v>935</v>
      </c>
      <c r="F234" s="10">
        <f t="shared" si="10"/>
        <v>30256</v>
      </c>
      <c r="G234" s="8">
        <f t="shared" ca="1" si="11"/>
        <v>38</v>
      </c>
      <c r="H234" t="s">
        <v>21</v>
      </c>
      <c r="I234" t="s">
        <v>111</v>
      </c>
      <c r="J234" t="s">
        <v>7</v>
      </c>
      <c r="K234" t="s">
        <v>651</v>
      </c>
      <c r="L234" s="4">
        <v>20000</v>
      </c>
    </row>
    <row r="235" spans="1:12" ht="15" customHeight="1">
      <c r="A235" s="5">
        <v>44013</v>
      </c>
      <c r="B235" t="s">
        <v>926</v>
      </c>
      <c r="C235" t="s">
        <v>925</v>
      </c>
      <c r="D235" t="s">
        <v>396</v>
      </c>
      <c r="E235" s="8" t="s">
        <v>935</v>
      </c>
      <c r="F235" s="10">
        <f t="shared" si="10"/>
        <v>28413</v>
      </c>
      <c r="G235" s="8">
        <f t="shared" ca="1" si="11"/>
        <v>43</v>
      </c>
      <c r="H235" t="s">
        <v>21</v>
      </c>
      <c r="I235" t="s">
        <v>21</v>
      </c>
      <c r="J235" t="s">
        <v>38</v>
      </c>
      <c r="K235" t="s">
        <v>652</v>
      </c>
      <c r="L235" s="4">
        <v>38000</v>
      </c>
    </row>
    <row r="236" spans="1:12" ht="15" customHeight="1">
      <c r="A236" s="5">
        <v>44013</v>
      </c>
      <c r="B236" t="s">
        <v>926</v>
      </c>
      <c r="C236" t="s">
        <v>925</v>
      </c>
      <c r="D236" t="s">
        <v>397</v>
      </c>
      <c r="E236" s="8" t="s">
        <v>935</v>
      </c>
      <c r="F236" s="10">
        <f t="shared" si="10"/>
        <v>32800</v>
      </c>
      <c r="G236" s="8">
        <f t="shared" ca="1" si="11"/>
        <v>31</v>
      </c>
      <c r="H236" t="s">
        <v>112</v>
      </c>
      <c r="I236" t="s">
        <v>113</v>
      </c>
      <c r="J236" t="s">
        <v>7</v>
      </c>
      <c r="K236" t="s">
        <v>653</v>
      </c>
      <c r="L236" s="4">
        <v>40000</v>
      </c>
    </row>
    <row r="237" spans="1:12" ht="15" customHeight="1">
      <c r="A237" s="5">
        <v>44075</v>
      </c>
      <c r="B237" t="s">
        <v>926</v>
      </c>
      <c r="C237" t="s">
        <v>925</v>
      </c>
      <c r="D237" t="s">
        <v>398</v>
      </c>
      <c r="E237" s="8" t="s">
        <v>935</v>
      </c>
      <c r="F237" s="10">
        <f t="shared" si="10"/>
        <v>31622</v>
      </c>
      <c r="G237" s="8">
        <f t="shared" ca="1" si="11"/>
        <v>34</v>
      </c>
      <c r="H237" t="s">
        <v>37</v>
      </c>
      <c r="I237" t="s">
        <v>37</v>
      </c>
      <c r="J237" t="s">
        <v>38</v>
      </c>
      <c r="K237" t="s">
        <v>654</v>
      </c>
      <c r="L237" s="4">
        <v>40000</v>
      </c>
    </row>
    <row r="238" spans="1:12" ht="15" customHeight="1">
      <c r="A238" s="5">
        <v>44075</v>
      </c>
      <c r="B238" t="s">
        <v>926</v>
      </c>
      <c r="C238" t="s">
        <v>925</v>
      </c>
      <c r="D238" t="s">
        <v>399</v>
      </c>
      <c r="E238" s="8" t="s">
        <v>935</v>
      </c>
      <c r="F238" s="10">
        <f t="shared" si="10"/>
        <v>27937</v>
      </c>
      <c r="G238" s="8">
        <f t="shared" ca="1" si="11"/>
        <v>44</v>
      </c>
      <c r="H238" t="s">
        <v>24</v>
      </c>
      <c r="I238" t="s">
        <v>24</v>
      </c>
      <c r="J238" t="s">
        <v>38</v>
      </c>
      <c r="K238" t="s">
        <v>655</v>
      </c>
      <c r="L238" s="4">
        <v>100000</v>
      </c>
    </row>
    <row r="239" spans="1:12" ht="15" customHeight="1">
      <c r="A239" s="5">
        <v>44075</v>
      </c>
      <c r="B239" t="s">
        <v>926</v>
      </c>
      <c r="C239" t="s">
        <v>925</v>
      </c>
      <c r="D239" t="s">
        <v>400</v>
      </c>
      <c r="E239" s="8" t="s">
        <v>935</v>
      </c>
      <c r="F239" s="10">
        <f t="shared" si="10"/>
        <v>24688</v>
      </c>
      <c r="G239" s="8">
        <f t="shared" ca="1" si="11"/>
        <v>53</v>
      </c>
      <c r="H239" t="s">
        <v>114</v>
      </c>
      <c r="I239" t="s">
        <v>114</v>
      </c>
      <c r="J239" t="s">
        <v>34</v>
      </c>
      <c r="K239" t="s">
        <v>656</v>
      </c>
      <c r="L239" s="4">
        <v>100000</v>
      </c>
    </row>
    <row r="240" spans="1:12" ht="15" customHeight="1">
      <c r="A240" s="5">
        <v>44075</v>
      </c>
      <c r="B240" t="s">
        <v>926</v>
      </c>
      <c r="C240" t="s">
        <v>925</v>
      </c>
      <c r="D240" t="s">
        <v>401</v>
      </c>
      <c r="E240" s="8" t="s">
        <v>936</v>
      </c>
      <c r="F240" s="10">
        <f t="shared" si="10"/>
        <v>9920</v>
      </c>
      <c r="G240" s="8">
        <f t="shared" ca="1" si="11"/>
        <v>94</v>
      </c>
      <c r="H240" t="s">
        <v>115</v>
      </c>
      <c r="I240" t="s">
        <v>116</v>
      </c>
      <c r="J240" t="s">
        <v>38</v>
      </c>
      <c r="K240" t="s">
        <v>657</v>
      </c>
      <c r="L240" s="4">
        <v>100000</v>
      </c>
    </row>
    <row r="241" spans="1:12" ht="15" customHeight="1">
      <c r="A241" s="5">
        <v>44075</v>
      </c>
      <c r="B241" t="s">
        <v>926</v>
      </c>
      <c r="C241" t="s">
        <v>925</v>
      </c>
      <c r="D241" t="s">
        <v>402</v>
      </c>
      <c r="E241" s="8" t="s">
        <v>936</v>
      </c>
      <c r="F241" s="10">
        <f t="shared" si="10"/>
        <v>32140</v>
      </c>
      <c r="G241" s="8">
        <f t="shared" ca="1" si="11"/>
        <v>33</v>
      </c>
      <c r="H241" t="s">
        <v>117</v>
      </c>
      <c r="I241" t="s">
        <v>117</v>
      </c>
      <c r="J241" t="s">
        <v>94</v>
      </c>
      <c r="K241" t="s">
        <v>658</v>
      </c>
      <c r="L241" s="4">
        <v>40000</v>
      </c>
    </row>
    <row r="242" spans="1:12" ht="15" customHeight="1">
      <c r="A242" s="5">
        <v>44075</v>
      </c>
      <c r="B242" t="s">
        <v>926</v>
      </c>
      <c r="C242" t="s">
        <v>925</v>
      </c>
      <c r="D242" t="s">
        <v>403</v>
      </c>
      <c r="E242" s="8" t="s">
        <v>935</v>
      </c>
      <c r="F242" s="10">
        <f t="shared" si="10"/>
        <v>31176</v>
      </c>
      <c r="G242" s="8">
        <f t="shared" ca="1" si="11"/>
        <v>35</v>
      </c>
      <c r="H242" t="s">
        <v>82</v>
      </c>
      <c r="I242" t="s">
        <v>82</v>
      </c>
      <c r="J242" t="s">
        <v>94</v>
      </c>
      <c r="K242" t="s">
        <v>659</v>
      </c>
      <c r="L242" s="4">
        <v>25000</v>
      </c>
    </row>
    <row r="243" spans="1:12">
      <c r="A243" s="5">
        <v>44075</v>
      </c>
      <c r="B243" t="s">
        <v>926</v>
      </c>
      <c r="C243" t="s">
        <v>925</v>
      </c>
      <c r="D243" t="s">
        <v>404</v>
      </c>
      <c r="E243" s="8" t="s">
        <v>935</v>
      </c>
      <c r="F243" s="10">
        <f t="shared" si="10"/>
        <v>29901</v>
      </c>
      <c r="G243" s="8">
        <f t="shared" ca="1" si="11"/>
        <v>39</v>
      </c>
      <c r="H243" t="s">
        <v>82</v>
      </c>
      <c r="I243" t="s">
        <v>82</v>
      </c>
      <c r="J243" t="s">
        <v>94</v>
      </c>
      <c r="K243" t="s">
        <v>660</v>
      </c>
      <c r="L243" s="4">
        <v>30000</v>
      </c>
    </row>
    <row r="244" spans="1:12" ht="15" customHeight="1">
      <c r="A244" s="5">
        <v>44075</v>
      </c>
      <c r="B244" t="s">
        <v>926</v>
      </c>
      <c r="C244" t="s">
        <v>925</v>
      </c>
      <c r="D244" t="s">
        <v>405</v>
      </c>
      <c r="E244" s="8" t="s">
        <v>935</v>
      </c>
      <c r="F244" s="10">
        <f t="shared" si="10"/>
        <v>32683</v>
      </c>
      <c r="G244" s="8">
        <f t="shared" ca="1" si="11"/>
        <v>31</v>
      </c>
      <c r="H244" t="s">
        <v>82</v>
      </c>
      <c r="I244" t="s">
        <v>82</v>
      </c>
      <c r="J244" t="s">
        <v>94</v>
      </c>
      <c r="K244" t="s">
        <v>661</v>
      </c>
      <c r="L244" s="4">
        <v>50000</v>
      </c>
    </row>
    <row r="245" spans="1:12" ht="15" customHeight="1">
      <c r="A245" s="5">
        <v>44075</v>
      </c>
      <c r="B245" t="s">
        <v>926</v>
      </c>
      <c r="C245" t="s">
        <v>925</v>
      </c>
      <c r="D245" t="s">
        <v>406</v>
      </c>
      <c r="E245" s="8" t="s">
        <v>935</v>
      </c>
      <c r="F245" s="10">
        <f t="shared" ref="F245:F308" si="12">DATE(VALUE(MID(D245,5,2)),VALUE(MID(D245,7,2)),VALUE(MID(D245,9,2)))</f>
        <v>27809</v>
      </c>
      <c r="G245" s="8">
        <f t="shared" ref="G245:G308" ca="1" si="13">DATEDIF(F245, TODAY(), "Y")</f>
        <v>45</v>
      </c>
      <c r="H245" t="s">
        <v>82</v>
      </c>
      <c r="I245" t="s">
        <v>82</v>
      </c>
      <c r="J245" t="s">
        <v>94</v>
      </c>
      <c r="K245" t="s">
        <v>662</v>
      </c>
      <c r="L245" s="4">
        <v>50000</v>
      </c>
    </row>
    <row r="246" spans="1:12">
      <c r="A246" s="5">
        <v>44075</v>
      </c>
      <c r="B246" t="s">
        <v>926</v>
      </c>
      <c r="C246" t="s">
        <v>925</v>
      </c>
      <c r="D246" t="s">
        <v>407</v>
      </c>
      <c r="E246" s="8" t="s">
        <v>935</v>
      </c>
      <c r="F246" s="10">
        <f t="shared" si="12"/>
        <v>19522</v>
      </c>
      <c r="G246" s="8">
        <f t="shared" ca="1" si="13"/>
        <v>67</v>
      </c>
      <c r="H246" t="s">
        <v>82</v>
      </c>
      <c r="I246" t="s">
        <v>82</v>
      </c>
      <c r="J246" t="s">
        <v>94</v>
      </c>
      <c r="K246" t="s">
        <v>663</v>
      </c>
      <c r="L246" s="4">
        <v>30000</v>
      </c>
    </row>
    <row r="247" spans="1:12" ht="15" customHeight="1">
      <c r="A247" s="5">
        <v>44075</v>
      </c>
      <c r="B247" t="s">
        <v>926</v>
      </c>
      <c r="C247" t="s">
        <v>925</v>
      </c>
      <c r="D247" t="s">
        <v>408</v>
      </c>
      <c r="E247" s="8" t="s">
        <v>935</v>
      </c>
      <c r="F247" s="10">
        <f t="shared" si="12"/>
        <v>29152</v>
      </c>
      <c r="G247" s="8">
        <f t="shared" ca="1" si="13"/>
        <v>41</v>
      </c>
      <c r="H247" t="s">
        <v>82</v>
      </c>
      <c r="I247" t="s">
        <v>82</v>
      </c>
      <c r="J247" t="s">
        <v>94</v>
      </c>
      <c r="K247" t="s">
        <v>664</v>
      </c>
      <c r="L247" s="4">
        <v>50000</v>
      </c>
    </row>
    <row r="248" spans="1:12" ht="15" customHeight="1">
      <c r="A248" s="5">
        <v>44075</v>
      </c>
      <c r="B248" t="s">
        <v>926</v>
      </c>
      <c r="C248" t="s">
        <v>925</v>
      </c>
      <c r="D248" t="s">
        <v>409</v>
      </c>
      <c r="E248" s="8" t="s">
        <v>935</v>
      </c>
      <c r="F248" s="10">
        <f t="shared" si="12"/>
        <v>28755</v>
      </c>
      <c r="G248" s="8">
        <f t="shared" ca="1" si="13"/>
        <v>42</v>
      </c>
      <c r="H248" t="s">
        <v>82</v>
      </c>
      <c r="I248" t="s">
        <v>82</v>
      </c>
      <c r="J248" t="s">
        <v>94</v>
      </c>
      <c r="K248" t="s">
        <v>665</v>
      </c>
      <c r="L248" s="4">
        <v>40000</v>
      </c>
    </row>
    <row r="249" spans="1:12" ht="15" customHeight="1">
      <c r="A249" s="5">
        <v>44075</v>
      </c>
      <c r="B249" t="s">
        <v>926</v>
      </c>
      <c r="C249" t="s">
        <v>925</v>
      </c>
      <c r="D249" t="s">
        <v>410</v>
      </c>
      <c r="E249" s="8" t="s">
        <v>935</v>
      </c>
      <c r="F249" s="10">
        <f t="shared" si="12"/>
        <v>29744</v>
      </c>
      <c r="G249" s="8">
        <f t="shared" ca="1" si="13"/>
        <v>39</v>
      </c>
      <c r="H249" t="s">
        <v>82</v>
      </c>
      <c r="I249" t="s">
        <v>82</v>
      </c>
      <c r="J249" t="s">
        <v>94</v>
      </c>
      <c r="K249" t="s">
        <v>666</v>
      </c>
      <c r="L249" s="4">
        <v>50000</v>
      </c>
    </row>
    <row r="250" spans="1:12" ht="15" customHeight="1">
      <c r="A250" s="5">
        <v>44075</v>
      </c>
      <c r="B250" t="s">
        <v>926</v>
      </c>
      <c r="C250" t="s">
        <v>925</v>
      </c>
      <c r="D250" t="s">
        <v>411</v>
      </c>
      <c r="E250" s="8" t="s">
        <v>936</v>
      </c>
      <c r="F250" s="10">
        <f t="shared" si="12"/>
        <v>17052</v>
      </c>
      <c r="G250" s="8">
        <f t="shared" ca="1" si="13"/>
        <v>74</v>
      </c>
      <c r="H250" t="s">
        <v>9</v>
      </c>
      <c r="I250" t="s">
        <v>9</v>
      </c>
      <c r="J250" t="s">
        <v>38</v>
      </c>
      <c r="K250" t="s">
        <v>667</v>
      </c>
      <c r="L250" s="4">
        <v>50000</v>
      </c>
    </row>
    <row r="251" spans="1:12" ht="15" customHeight="1">
      <c r="A251" s="5">
        <v>44075</v>
      </c>
      <c r="B251" t="s">
        <v>926</v>
      </c>
      <c r="C251" t="s">
        <v>925</v>
      </c>
      <c r="D251" t="s">
        <v>412</v>
      </c>
      <c r="E251" s="8" t="s">
        <v>935</v>
      </c>
      <c r="F251" s="10">
        <f t="shared" si="12"/>
        <v>15827</v>
      </c>
      <c r="G251" s="8">
        <f t="shared" ca="1" si="13"/>
        <v>77</v>
      </c>
      <c r="H251" t="s">
        <v>118</v>
      </c>
      <c r="I251" t="s">
        <v>118</v>
      </c>
      <c r="J251" t="s">
        <v>119</v>
      </c>
      <c r="K251" t="s">
        <v>668</v>
      </c>
      <c r="L251" s="4">
        <v>35000</v>
      </c>
    </row>
    <row r="252" spans="1:12">
      <c r="A252" s="5">
        <v>44075</v>
      </c>
      <c r="B252" t="s">
        <v>926</v>
      </c>
      <c r="C252" t="s">
        <v>925</v>
      </c>
      <c r="D252" t="s">
        <v>413</v>
      </c>
      <c r="E252" s="8" t="s">
        <v>935</v>
      </c>
      <c r="F252" s="10">
        <f t="shared" si="12"/>
        <v>30826</v>
      </c>
      <c r="G252" s="8">
        <f t="shared" ca="1" si="13"/>
        <v>36</v>
      </c>
      <c r="H252" t="s">
        <v>10</v>
      </c>
      <c r="I252" t="s">
        <v>10</v>
      </c>
      <c r="J252" t="s">
        <v>38</v>
      </c>
      <c r="K252" t="s">
        <v>669</v>
      </c>
      <c r="L252" s="4">
        <v>30000</v>
      </c>
    </row>
    <row r="253" spans="1:12" ht="15" customHeight="1">
      <c r="A253" s="5">
        <v>44075</v>
      </c>
      <c r="B253" t="s">
        <v>926</v>
      </c>
      <c r="C253" t="s">
        <v>925</v>
      </c>
      <c r="D253" t="s">
        <v>414</v>
      </c>
      <c r="E253" s="8" t="s">
        <v>935</v>
      </c>
      <c r="F253" s="10">
        <f t="shared" si="12"/>
        <v>30997</v>
      </c>
      <c r="G253" s="8">
        <f t="shared" ca="1" si="13"/>
        <v>36</v>
      </c>
      <c r="H253" t="s">
        <v>98</v>
      </c>
      <c r="I253" t="s">
        <v>120</v>
      </c>
      <c r="J253" t="s">
        <v>94</v>
      </c>
      <c r="K253" t="s">
        <v>670</v>
      </c>
      <c r="L253" s="4">
        <v>10000</v>
      </c>
    </row>
    <row r="254" spans="1:12" ht="15" customHeight="1">
      <c r="A254" s="5">
        <v>44075</v>
      </c>
      <c r="B254" t="s">
        <v>926</v>
      </c>
      <c r="C254" t="s">
        <v>925</v>
      </c>
      <c r="D254" t="s">
        <v>415</v>
      </c>
      <c r="E254" s="8" t="s">
        <v>936</v>
      </c>
      <c r="F254" s="10">
        <f t="shared" si="12"/>
        <v>29054</v>
      </c>
      <c r="G254" s="8">
        <f t="shared" ca="1" si="13"/>
        <v>41</v>
      </c>
      <c r="H254" t="s">
        <v>85</v>
      </c>
      <c r="I254" t="s">
        <v>85</v>
      </c>
      <c r="J254" t="s">
        <v>94</v>
      </c>
      <c r="K254" t="s">
        <v>671</v>
      </c>
      <c r="L254" s="4">
        <v>70000</v>
      </c>
    </row>
    <row r="255" spans="1:12" ht="15" customHeight="1">
      <c r="A255" s="5">
        <v>44075</v>
      </c>
      <c r="B255" t="s">
        <v>926</v>
      </c>
      <c r="C255" t="s">
        <v>925</v>
      </c>
      <c r="D255" t="s">
        <v>416</v>
      </c>
      <c r="E255" s="8" t="s">
        <v>936</v>
      </c>
      <c r="F255" s="10">
        <f t="shared" si="12"/>
        <v>31476</v>
      </c>
      <c r="G255" s="8">
        <f t="shared" ca="1" si="13"/>
        <v>35</v>
      </c>
      <c r="H255" t="s">
        <v>58</v>
      </c>
      <c r="I255" t="s">
        <v>58</v>
      </c>
      <c r="J255" t="s">
        <v>34</v>
      </c>
      <c r="K255" t="s">
        <v>672</v>
      </c>
      <c r="L255" s="4">
        <v>35000</v>
      </c>
    </row>
    <row r="256" spans="1:12" ht="15" customHeight="1">
      <c r="A256" s="5">
        <v>44075</v>
      </c>
      <c r="B256" t="s">
        <v>926</v>
      </c>
      <c r="C256" t="s">
        <v>925</v>
      </c>
      <c r="D256" t="s">
        <v>417</v>
      </c>
      <c r="E256" s="8" t="s">
        <v>936</v>
      </c>
      <c r="F256" s="10">
        <f t="shared" si="12"/>
        <v>24336</v>
      </c>
      <c r="G256" s="8">
        <f t="shared" ca="1" si="13"/>
        <v>54</v>
      </c>
      <c r="H256" t="s">
        <v>58</v>
      </c>
      <c r="I256" t="s">
        <v>121</v>
      </c>
      <c r="J256" t="s">
        <v>94</v>
      </c>
      <c r="K256" t="s">
        <v>673</v>
      </c>
      <c r="L256" s="4">
        <v>45000</v>
      </c>
    </row>
    <row r="257" spans="1:12" ht="15" customHeight="1">
      <c r="A257" s="5">
        <v>44075</v>
      </c>
      <c r="B257" t="s">
        <v>926</v>
      </c>
      <c r="C257" t="s">
        <v>925</v>
      </c>
      <c r="D257" t="s">
        <v>418</v>
      </c>
      <c r="E257" s="8" t="s">
        <v>936</v>
      </c>
      <c r="F257" s="10">
        <f t="shared" si="12"/>
        <v>28255</v>
      </c>
      <c r="G257" s="8">
        <f t="shared" ca="1" si="13"/>
        <v>43</v>
      </c>
      <c r="H257" t="s">
        <v>58</v>
      </c>
      <c r="I257" t="s">
        <v>58</v>
      </c>
      <c r="J257" t="s">
        <v>7</v>
      </c>
      <c r="K257" t="s">
        <v>674</v>
      </c>
      <c r="L257" s="4">
        <v>50000</v>
      </c>
    </row>
    <row r="258" spans="1:12" ht="15" customHeight="1">
      <c r="A258" s="5">
        <v>44075</v>
      </c>
      <c r="B258" t="s">
        <v>926</v>
      </c>
      <c r="C258" t="s">
        <v>925</v>
      </c>
      <c r="D258" t="s">
        <v>419</v>
      </c>
      <c r="E258" s="8" t="s">
        <v>936</v>
      </c>
      <c r="F258" s="10">
        <f t="shared" si="12"/>
        <v>23486</v>
      </c>
      <c r="G258" s="8">
        <f t="shared" ca="1" si="13"/>
        <v>56</v>
      </c>
      <c r="H258" t="s">
        <v>122</v>
      </c>
      <c r="I258" t="s">
        <v>60</v>
      </c>
      <c r="J258" t="s">
        <v>94</v>
      </c>
      <c r="K258" t="s">
        <v>675</v>
      </c>
      <c r="L258" s="4">
        <v>60000</v>
      </c>
    </row>
    <row r="259" spans="1:12" ht="15" customHeight="1">
      <c r="A259" s="5">
        <v>44075</v>
      </c>
      <c r="B259" t="s">
        <v>926</v>
      </c>
      <c r="C259" t="s">
        <v>925</v>
      </c>
      <c r="D259" t="s">
        <v>420</v>
      </c>
      <c r="E259" s="8" t="s">
        <v>935</v>
      </c>
      <c r="F259" s="10">
        <f t="shared" si="12"/>
        <v>24856</v>
      </c>
      <c r="G259" s="8">
        <f t="shared" ca="1" si="13"/>
        <v>53</v>
      </c>
      <c r="H259" t="s">
        <v>42</v>
      </c>
      <c r="I259" t="s">
        <v>42</v>
      </c>
      <c r="J259" t="s">
        <v>38</v>
      </c>
      <c r="K259" t="s">
        <v>676</v>
      </c>
      <c r="L259" s="4">
        <v>50000</v>
      </c>
    </row>
    <row r="260" spans="1:12" ht="15" customHeight="1">
      <c r="A260" s="5">
        <v>44075</v>
      </c>
      <c r="B260" t="s">
        <v>926</v>
      </c>
      <c r="C260" t="s">
        <v>925</v>
      </c>
      <c r="D260" t="s">
        <v>421</v>
      </c>
      <c r="E260" s="8" t="s">
        <v>935</v>
      </c>
      <c r="F260" s="10">
        <f t="shared" si="12"/>
        <v>21044</v>
      </c>
      <c r="G260" s="8">
        <f t="shared" ca="1" si="13"/>
        <v>63</v>
      </c>
      <c r="H260" t="s">
        <v>49</v>
      </c>
      <c r="I260" t="s">
        <v>49</v>
      </c>
      <c r="J260" t="s">
        <v>7</v>
      </c>
      <c r="K260" t="s">
        <v>677</v>
      </c>
      <c r="L260" s="4">
        <v>50000</v>
      </c>
    </row>
    <row r="261" spans="1:12" ht="15" customHeight="1">
      <c r="A261" s="5">
        <v>44075</v>
      </c>
      <c r="B261" t="s">
        <v>926</v>
      </c>
      <c r="C261" t="s">
        <v>925</v>
      </c>
      <c r="D261" t="s">
        <v>422</v>
      </c>
      <c r="E261" s="8" t="s">
        <v>935</v>
      </c>
      <c r="F261" s="10">
        <f t="shared" si="12"/>
        <v>22298</v>
      </c>
      <c r="G261" s="8">
        <f t="shared" ca="1" si="13"/>
        <v>60</v>
      </c>
      <c r="H261" t="s">
        <v>103</v>
      </c>
      <c r="I261" t="s">
        <v>75</v>
      </c>
      <c r="J261" t="s">
        <v>38</v>
      </c>
      <c r="K261" t="s">
        <v>678</v>
      </c>
      <c r="L261" s="4">
        <v>100000</v>
      </c>
    </row>
    <row r="262" spans="1:12" ht="15" customHeight="1">
      <c r="A262" s="5">
        <v>44075</v>
      </c>
      <c r="B262" t="s">
        <v>926</v>
      </c>
      <c r="C262" t="s">
        <v>925</v>
      </c>
      <c r="D262" t="s">
        <v>423</v>
      </c>
      <c r="E262" s="8" t="s">
        <v>936</v>
      </c>
      <c r="F262" s="10">
        <f t="shared" si="12"/>
        <v>31447</v>
      </c>
      <c r="G262" s="8">
        <f t="shared" ca="1" si="13"/>
        <v>35</v>
      </c>
      <c r="H262" t="s">
        <v>123</v>
      </c>
      <c r="I262" t="s">
        <v>123</v>
      </c>
      <c r="J262" t="s">
        <v>7</v>
      </c>
      <c r="K262" t="s">
        <v>679</v>
      </c>
      <c r="L262" s="4">
        <v>25000</v>
      </c>
    </row>
    <row r="263" spans="1:12" ht="15" customHeight="1">
      <c r="A263" s="5">
        <v>44075</v>
      </c>
      <c r="B263" t="s">
        <v>926</v>
      </c>
      <c r="C263" t="s">
        <v>925</v>
      </c>
      <c r="D263" t="s">
        <v>424</v>
      </c>
      <c r="E263" s="8" t="s">
        <v>935</v>
      </c>
      <c r="F263" s="10">
        <f t="shared" si="12"/>
        <v>20051</v>
      </c>
      <c r="G263" s="8">
        <f t="shared" ca="1" si="13"/>
        <v>66</v>
      </c>
      <c r="H263" t="s">
        <v>26</v>
      </c>
      <c r="I263" t="s">
        <v>124</v>
      </c>
      <c r="J263" t="s">
        <v>38</v>
      </c>
      <c r="K263" t="s">
        <v>680</v>
      </c>
      <c r="L263" s="4">
        <v>25000</v>
      </c>
    </row>
    <row r="264" spans="1:12" ht="15" customHeight="1">
      <c r="A264" s="5">
        <v>44075</v>
      </c>
      <c r="B264" t="s">
        <v>926</v>
      </c>
      <c r="C264" t="s">
        <v>925</v>
      </c>
      <c r="D264" t="s">
        <v>425</v>
      </c>
      <c r="E264" s="8" t="s">
        <v>936</v>
      </c>
      <c r="F264" s="10">
        <f t="shared" si="12"/>
        <v>20725</v>
      </c>
      <c r="G264" s="8">
        <f t="shared" ca="1" si="13"/>
        <v>64</v>
      </c>
      <c r="H264" t="s">
        <v>69</v>
      </c>
      <c r="I264" t="s">
        <v>69</v>
      </c>
      <c r="J264" t="s">
        <v>38</v>
      </c>
      <c r="K264" t="s">
        <v>681</v>
      </c>
      <c r="L264" s="4">
        <v>50000</v>
      </c>
    </row>
    <row r="265" spans="1:12" ht="15" customHeight="1">
      <c r="A265" s="5">
        <v>44075</v>
      </c>
      <c r="B265" t="s">
        <v>926</v>
      </c>
      <c r="C265" t="s">
        <v>925</v>
      </c>
      <c r="D265" t="s">
        <v>426</v>
      </c>
      <c r="E265" s="8" t="s">
        <v>935</v>
      </c>
      <c r="F265" s="10">
        <f t="shared" si="12"/>
        <v>15991</v>
      </c>
      <c r="G265" s="8">
        <f t="shared" ca="1" si="13"/>
        <v>77</v>
      </c>
      <c r="H265" t="s">
        <v>125</v>
      </c>
      <c r="I265" t="s">
        <v>76</v>
      </c>
      <c r="J265" t="s">
        <v>38</v>
      </c>
      <c r="K265" t="s">
        <v>682</v>
      </c>
      <c r="L265" s="4">
        <v>45000</v>
      </c>
    </row>
    <row r="266" spans="1:12" ht="15" customHeight="1">
      <c r="A266" s="5">
        <v>44075</v>
      </c>
      <c r="B266" t="s">
        <v>926</v>
      </c>
      <c r="C266" t="s">
        <v>925</v>
      </c>
      <c r="D266" t="s">
        <v>427</v>
      </c>
      <c r="E266" s="8" t="s">
        <v>935</v>
      </c>
      <c r="F266" s="10">
        <f t="shared" si="12"/>
        <v>21704</v>
      </c>
      <c r="G266" s="8">
        <f t="shared" ca="1" si="13"/>
        <v>61</v>
      </c>
      <c r="H266" t="s">
        <v>30</v>
      </c>
      <c r="I266" t="s">
        <v>126</v>
      </c>
      <c r="J266" t="s">
        <v>94</v>
      </c>
      <c r="K266" t="s">
        <v>683</v>
      </c>
      <c r="L266" s="4">
        <v>100000</v>
      </c>
    </row>
    <row r="267" spans="1:12" ht="15" customHeight="1">
      <c r="A267" s="5">
        <v>44075</v>
      </c>
      <c r="B267" t="s">
        <v>926</v>
      </c>
      <c r="C267" t="s">
        <v>925</v>
      </c>
      <c r="D267" t="s">
        <v>428</v>
      </c>
      <c r="E267" s="8" t="s">
        <v>935</v>
      </c>
      <c r="F267" s="10">
        <f t="shared" si="12"/>
        <v>35429</v>
      </c>
      <c r="G267" s="8">
        <f t="shared" ca="1" si="13"/>
        <v>24</v>
      </c>
      <c r="H267" t="s">
        <v>30</v>
      </c>
      <c r="I267" t="s">
        <v>30</v>
      </c>
      <c r="J267" t="s">
        <v>38</v>
      </c>
      <c r="K267" t="s">
        <v>684</v>
      </c>
      <c r="L267" s="4">
        <v>60000</v>
      </c>
    </row>
    <row r="268" spans="1:12" ht="15" customHeight="1">
      <c r="A268" s="5">
        <v>44075</v>
      </c>
      <c r="B268" t="s">
        <v>926</v>
      </c>
      <c r="C268" t="s">
        <v>925</v>
      </c>
      <c r="D268" t="s">
        <v>429</v>
      </c>
      <c r="E268" s="8" t="s">
        <v>935</v>
      </c>
      <c r="F268" s="10">
        <f t="shared" si="12"/>
        <v>29186</v>
      </c>
      <c r="G268" s="8">
        <f t="shared" ca="1" si="13"/>
        <v>41</v>
      </c>
      <c r="H268" t="s">
        <v>30</v>
      </c>
      <c r="I268" t="s">
        <v>127</v>
      </c>
      <c r="J268" t="s">
        <v>94</v>
      </c>
      <c r="K268" t="s">
        <v>685</v>
      </c>
      <c r="L268" s="4">
        <v>40000</v>
      </c>
    </row>
    <row r="269" spans="1:12" ht="15" customHeight="1">
      <c r="A269" s="5">
        <v>44075</v>
      </c>
      <c r="B269" t="s">
        <v>926</v>
      </c>
      <c r="C269" t="s">
        <v>925</v>
      </c>
      <c r="D269" t="s">
        <v>430</v>
      </c>
      <c r="E269" s="8" t="s">
        <v>935</v>
      </c>
      <c r="F269" s="10">
        <f t="shared" si="12"/>
        <v>19436</v>
      </c>
      <c r="G269" s="8">
        <f t="shared" ca="1" si="13"/>
        <v>68</v>
      </c>
      <c r="H269" t="s">
        <v>128</v>
      </c>
      <c r="I269" t="s">
        <v>127</v>
      </c>
      <c r="J269" t="s">
        <v>94</v>
      </c>
      <c r="K269" t="s">
        <v>686</v>
      </c>
      <c r="L269" s="4">
        <v>30000</v>
      </c>
    </row>
    <row r="270" spans="1:12" ht="15" customHeight="1">
      <c r="A270" s="5">
        <v>44075</v>
      </c>
      <c r="B270" t="s">
        <v>926</v>
      </c>
      <c r="C270" t="s">
        <v>925</v>
      </c>
      <c r="D270" t="s">
        <v>431</v>
      </c>
      <c r="E270" s="8" t="s">
        <v>936</v>
      </c>
      <c r="F270" s="10">
        <f t="shared" si="12"/>
        <v>20656</v>
      </c>
      <c r="G270" s="8">
        <f t="shared" ca="1" si="13"/>
        <v>64</v>
      </c>
      <c r="H270" t="s">
        <v>30</v>
      </c>
      <c r="I270" t="s">
        <v>30</v>
      </c>
      <c r="J270" t="s">
        <v>38</v>
      </c>
      <c r="K270" t="s">
        <v>687</v>
      </c>
      <c r="L270" s="4">
        <v>40000</v>
      </c>
    </row>
    <row r="271" spans="1:12" ht="15" customHeight="1">
      <c r="A271" s="5">
        <v>44075</v>
      </c>
      <c r="B271" t="s">
        <v>926</v>
      </c>
      <c r="C271" t="s">
        <v>925</v>
      </c>
      <c r="D271" t="s">
        <v>432</v>
      </c>
      <c r="E271" s="8" t="s">
        <v>935</v>
      </c>
      <c r="F271" s="10">
        <f t="shared" si="12"/>
        <v>23540</v>
      </c>
      <c r="G271" s="8">
        <f t="shared" ca="1" si="13"/>
        <v>56</v>
      </c>
      <c r="H271" t="s">
        <v>129</v>
      </c>
      <c r="I271" t="s">
        <v>130</v>
      </c>
      <c r="J271" t="s">
        <v>34</v>
      </c>
      <c r="K271" t="s">
        <v>688</v>
      </c>
      <c r="L271" s="4">
        <v>100000</v>
      </c>
    </row>
    <row r="272" spans="1:12" ht="15" customHeight="1">
      <c r="A272" s="5">
        <v>44075</v>
      </c>
      <c r="B272" t="s">
        <v>926</v>
      </c>
      <c r="C272" t="s">
        <v>925</v>
      </c>
      <c r="D272" t="s">
        <v>433</v>
      </c>
      <c r="E272" s="8" t="s">
        <v>935</v>
      </c>
      <c r="F272" s="10">
        <f t="shared" si="12"/>
        <v>30440</v>
      </c>
      <c r="G272" s="8">
        <f t="shared" ca="1" si="13"/>
        <v>37</v>
      </c>
      <c r="H272" t="s">
        <v>129</v>
      </c>
      <c r="I272" t="s">
        <v>129</v>
      </c>
      <c r="J272" t="s">
        <v>94</v>
      </c>
      <c r="K272" t="s">
        <v>689</v>
      </c>
      <c r="L272" s="4">
        <v>30000</v>
      </c>
    </row>
    <row r="273" spans="1:12" ht="15" customHeight="1">
      <c r="A273" s="5">
        <v>44105</v>
      </c>
      <c r="B273" t="s">
        <v>926</v>
      </c>
      <c r="C273" t="s">
        <v>925</v>
      </c>
      <c r="D273" t="s">
        <v>434</v>
      </c>
      <c r="E273" s="8" t="s">
        <v>935</v>
      </c>
      <c r="F273" s="10">
        <f t="shared" si="12"/>
        <v>32961</v>
      </c>
      <c r="G273" s="8">
        <f t="shared" ca="1" si="13"/>
        <v>31</v>
      </c>
      <c r="H273" t="s">
        <v>54</v>
      </c>
      <c r="I273" t="s">
        <v>54</v>
      </c>
      <c r="J273" t="s">
        <v>94</v>
      </c>
      <c r="K273" t="s">
        <v>690</v>
      </c>
      <c r="L273" s="4">
        <v>45000</v>
      </c>
    </row>
    <row r="274" spans="1:12" ht="15" customHeight="1">
      <c r="A274" s="5">
        <v>44105</v>
      </c>
      <c r="B274" t="s">
        <v>926</v>
      </c>
      <c r="C274" t="s">
        <v>925</v>
      </c>
      <c r="D274" t="s">
        <v>435</v>
      </c>
      <c r="E274" s="8" t="s">
        <v>935</v>
      </c>
      <c r="F274" s="10">
        <f t="shared" si="12"/>
        <v>36059</v>
      </c>
      <c r="G274" s="8">
        <f t="shared" ca="1" si="13"/>
        <v>22</v>
      </c>
      <c r="H274" t="s">
        <v>24</v>
      </c>
      <c r="I274" t="s">
        <v>24</v>
      </c>
      <c r="J274" t="s">
        <v>38</v>
      </c>
      <c r="K274" t="s">
        <v>691</v>
      </c>
      <c r="L274" s="4">
        <v>50000</v>
      </c>
    </row>
    <row r="275" spans="1:12" ht="15" customHeight="1">
      <c r="A275" s="5">
        <v>44105</v>
      </c>
      <c r="B275" t="s">
        <v>926</v>
      </c>
      <c r="C275" t="s">
        <v>925</v>
      </c>
      <c r="D275" t="s">
        <v>436</v>
      </c>
      <c r="E275" s="8" t="s">
        <v>936</v>
      </c>
      <c r="F275" s="10">
        <f t="shared" si="12"/>
        <v>23598</v>
      </c>
      <c r="G275" s="8">
        <f t="shared" ca="1" si="13"/>
        <v>56</v>
      </c>
      <c r="H275" t="s">
        <v>71</v>
      </c>
      <c r="I275" t="s">
        <v>71</v>
      </c>
      <c r="J275" t="s">
        <v>38</v>
      </c>
      <c r="K275" t="s">
        <v>692</v>
      </c>
      <c r="L275" s="4">
        <v>25000</v>
      </c>
    </row>
    <row r="276" spans="1:12" ht="15" customHeight="1">
      <c r="A276" s="5">
        <v>44105</v>
      </c>
      <c r="B276" t="s">
        <v>926</v>
      </c>
      <c r="C276" t="s">
        <v>925</v>
      </c>
      <c r="D276" t="s">
        <v>437</v>
      </c>
      <c r="E276" s="8" t="s">
        <v>935</v>
      </c>
      <c r="F276" s="10">
        <f t="shared" si="12"/>
        <v>25751</v>
      </c>
      <c r="G276" s="8">
        <f t="shared" ca="1" si="13"/>
        <v>50</v>
      </c>
      <c r="H276" t="s">
        <v>131</v>
      </c>
      <c r="I276" t="s">
        <v>131</v>
      </c>
      <c r="J276" t="s">
        <v>3</v>
      </c>
      <c r="K276" t="s">
        <v>693</v>
      </c>
      <c r="L276" s="4">
        <v>35000</v>
      </c>
    </row>
    <row r="277" spans="1:12" ht="15" customHeight="1">
      <c r="A277" s="5">
        <v>44105</v>
      </c>
      <c r="B277" t="s">
        <v>926</v>
      </c>
      <c r="C277" t="s">
        <v>925</v>
      </c>
      <c r="D277" t="s">
        <v>438</v>
      </c>
      <c r="E277" s="8" t="s">
        <v>935</v>
      </c>
      <c r="F277" s="10">
        <f t="shared" si="12"/>
        <v>22248</v>
      </c>
      <c r="G277" s="8">
        <f t="shared" ca="1" si="13"/>
        <v>60</v>
      </c>
      <c r="H277" t="s">
        <v>82</v>
      </c>
      <c r="I277" t="s">
        <v>82</v>
      </c>
      <c r="J277" t="s">
        <v>18</v>
      </c>
      <c r="K277" t="s">
        <v>694</v>
      </c>
      <c r="L277" s="4">
        <v>45000</v>
      </c>
    </row>
    <row r="278" spans="1:12" ht="15" customHeight="1">
      <c r="A278" s="5">
        <v>44105</v>
      </c>
      <c r="B278" t="s">
        <v>926</v>
      </c>
      <c r="C278" t="s">
        <v>925</v>
      </c>
      <c r="D278" t="s">
        <v>439</v>
      </c>
      <c r="E278" s="8" t="s">
        <v>935</v>
      </c>
      <c r="F278" s="10">
        <f t="shared" si="12"/>
        <v>32316</v>
      </c>
      <c r="G278" s="8">
        <f t="shared" ca="1" si="13"/>
        <v>32</v>
      </c>
      <c r="H278" t="s">
        <v>82</v>
      </c>
      <c r="I278" t="s">
        <v>82</v>
      </c>
      <c r="J278" t="s">
        <v>94</v>
      </c>
      <c r="K278" t="s">
        <v>695</v>
      </c>
      <c r="L278" s="4">
        <v>25000</v>
      </c>
    </row>
    <row r="279" spans="1:12" ht="15" customHeight="1">
      <c r="A279" s="5">
        <v>44105</v>
      </c>
      <c r="B279" t="s">
        <v>926</v>
      </c>
      <c r="C279" t="s">
        <v>925</v>
      </c>
      <c r="D279" t="s">
        <v>440</v>
      </c>
      <c r="E279" s="8" t="s">
        <v>936</v>
      </c>
      <c r="F279" s="10">
        <f t="shared" si="12"/>
        <v>26199</v>
      </c>
      <c r="G279" s="8">
        <f t="shared" ca="1" si="13"/>
        <v>49</v>
      </c>
      <c r="H279" t="s">
        <v>82</v>
      </c>
      <c r="I279" t="s">
        <v>82</v>
      </c>
      <c r="J279" t="s">
        <v>94</v>
      </c>
      <c r="K279" t="s">
        <v>696</v>
      </c>
      <c r="L279" s="4">
        <v>20000</v>
      </c>
    </row>
    <row r="280" spans="1:12" ht="15" customHeight="1">
      <c r="A280" s="5">
        <v>44105</v>
      </c>
      <c r="B280" t="s">
        <v>926</v>
      </c>
      <c r="C280" t="s">
        <v>925</v>
      </c>
      <c r="D280" t="s">
        <v>441</v>
      </c>
      <c r="E280" s="8" t="s">
        <v>935</v>
      </c>
      <c r="F280" s="10">
        <f t="shared" si="12"/>
        <v>31394</v>
      </c>
      <c r="G280" s="8">
        <f t="shared" ca="1" si="13"/>
        <v>35</v>
      </c>
      <c r="H280" t="s">
        <v>82</v>
      </c>
      <c r="I280" t="s">
        <v>82</v>
      </c>
      <c r="J280" t="s">
        <v>18</v>
      </c>
      <c r="K280" t="s">
        <v>697</v>
      </c>
      <c r="L280" s="4">
        <v>25000</v>
      </c>
    </row>
    <row r="281" spans="1:12" ht="15" customHeight="1">
      <c r="A281" s="5">
        <v>44105</v>
      </c>
      <c r="B281" t="s">
        <v>926</v>
      </c>
      <c r="C281" t="s">
        <v>925</v>
      </c>
      <c r="D281" t="s">
        <v>442</v>
      </c>
      <c r="E281" s="8" t="s">
        <v>935</v>
      </c>
      <c r="F281" s="10">
        <f t="shared" si="12"/>
        <v>24608</v>
      </c>
      <c r="G281" s="8">
        <f t="shared" ca="1" si="13"/>
        <v>53</v>
      </c>
      <c r="H281" t="s">
        <v>82</v>
      </c>
      <c r="I281" t="s">
        <v>82</v>
      </c>
      <c r="J281" t="s">
        <v>18</v>
      </c>
      <c r="K281" t="s">
        <v>698</v>
      </c>
      <c r="L281" s="4">
        <v>35000</v>
      </c>
    </row>
    <row r="282" spans="1:12" ht="15" customHeight="1">
      <c r="A282" s="5">
        <v>44105</v>
      </c>
      <c r="B282" t="s">
        <v>926</v>
      </c>
      <c r="C282" t="s">
        <v>925</v>
      </c>
      <c r="D282" t="s">
        <v>443</v>
      </c>
      <c r="E282" s="8" t="s">
        <v>935</v>
      </c>
      <c r="F282" s="10">
        <f t="shared" si="12"/>
        <v>19441</v>
      </c>
      <c r="G282" s="8">
        <f t="shared" ca="1" si="13"/>
        <v>68</v>
      </c>
      <c r="H282" t="s">
        <v>82</v>
      </c>
      <c r="I282" t="s">
        <v>82</v>
      </c>
      <c r="J282" t="s">
        <v>18</v>
      </c>
      <c r="K282" t="s">
        <v>699</v>
      </c>
      <c r="L282" s="4">
        <v>25000</v>
      </c>
    </row>
    <row r="283" spans="1:12" ht="15" customHeight="1">
      <c r="A283" s="5">
        <v>44105</v>
      </c>
      <c r="B283" t="s">
        <v>926</v>
      </c>
      <c r="C283" t="s">
        <v>925</v>
      </c>
      <c r="D283" t="s">
        <v>444</v>
      </c>
      <c r="E283" s="8" t="s">
        <v>935</v>
      </c>
      <c r="F283" s="10">
        <f t="shared" si="12"/>
        <v>26143</v>
      </c>
      <c r="G283" s="8">
        <f t="shared" ca="1" si="13"/>
        <v>49</v>
      </c>
      <c r="H283" t="s">
        <v>82</v>
      </c>
      <c r="I283" t="s">
        <v>82</v>
      </c>
      <c r="J283" t="s">
        <v>18</v>
      </c>
      <c r="K283" t="s">
        <v>700</v>
      </c>
      <c r="L283" s="4">
        <v>30000</v>
      </c>
    </row>
    <row r="284" spans="1:12" ht="15" customHeight="1">
      <c r="A284" s="5">
        <v>44105</v>
      </c>
      <c r="B284" t="s">
        <v>926</v>
      </c>
      <c r="C284" t="s">
        <v>925</v>
      </c>
      <c r="D284" t="s">
        <v>445</v>
      </c>
      <c r="E284" s="8" t="s">
        <v>936</v>
      </c>
      <c r="F284" s="10">
        <f t="shared" si="12"/>
        <v>31631</v>
      </c>
      <c r="G284" s="8">
        <f t="shared" ca="1" si="13"/>
        <v>34</v>
      </c>
      <c r="H284" t="s">
        <v>62</v>
      </c>
      <c r="I284" t="s">
        <v>63</v>
      </c>
      <c r="J284" t="s">
        <v>3</v>
      </c>
      <c r="K284" t="s">
        <v>701</v>
      </c>
      <c r="L284" s="4">
        <v>45000</v>
      </c>
    </row>
    <row r="285" spans="1:12" ht="15" customHeight="1">
      <c r="A285" s="5">
        <v>44105</v>
      </c>
      <c r="B285" t="s">
        <v>926</v>
      </c>
      <c r="C285" t="s">
        <v>925</v>
      </c>
      <c r="D285" t="s">
        <v>446</v>
      </c>
      <c r="E285" s="8" t="s">
        <v>935</v>
      </c>
      <c r="F285" s="10">
        <f t="shared" si="12"/>
        <v>28777</v>
      </c>
      <c r="G285" s="8">
        <f t="shared" ca="1" si="13"/>
        <v>42</v>
      </c>
      <c r="H285" t="s">
        <v>132</v>
      </c>
      <c r="I285" t="s">
        <v>132</v>
      </c>
      <c r="J285" t="s">
        <v>3</v>
      </c>
      <c r="K285" t="s">
        <v>702</v>
      </c>
      <c r="L285" s="4">
        <v>40000</v>
      </c>
    </row>
    <row r="286" spans="1:12" ht="15" customHeight="1">
      <c r="A286" s="5">
        <v>44105</v>
      </c>
      <c r="B286" t="s">
        <v>926</v>
      </c>
      <c r="C286" t="s">
        <v>925</v>
      </c>
      <c r="D286" t="s">
        <v>447</v>
      </c>
      <c r="E286" s="8" t="s">
        <v>935</v>
      </c>
      <c r="F286" s="10">
        <f t="shared" si="12"/>
        <v>24223</v>
      </c>
      <c r="G286" s="8">
        <f t="shared" ca="1" si="13"/>
        <v>54</v>
      </c>
      <c r="H286" t="s">
        <v>85</v>
      </c>
      <c r="I286" t="s">
        <v>85</v>
      </c>
      <c r="J286" t="s">
        <v>3</v>
      </c>
      <c r="K286" t="s">
        <v>703</v>
      </c>
      <c r="L286" s="4">
        <v>30000</v>
      </c>
    </row>
    <row r="287" spans="1:12" ht="15" customHeight="1">
      <c r="A287" s="5">
        <v>44105</v>
      </c>
      <c r="B287" t="s">
        <v>926</v>
      </c>
      <c r="C287" t="s">
        <v>925</v>
      </c>
      <c r="D287" t="s">
        <v>448</v>
      </c>
      <c r="E287" s="8" t="s">
        <v>936</v>
      </c>
      <c r="F287" s="10">
        <f t="shared" si="12"/>
        <v>31411</v>
      </c>
      <c r="G287" s="8">
        <f t="shared" ca="1" si="13"/>
        <v>35</v>
      </c>
      <c r="H287" t="s">
        <v>85</v>
      </c>
      <c r="I287" t="s">
        <v>85</v>
      </c>
      <c r="J287" t="s">
        <v>18</v>
      </c>
      <c r="K287" t="s">
        <v>704</v>
      </c>
      <c r="L287" s="4">
        <v>35000</v>
      </c>
    </row>
    <row r="288" spans="1:12" ht="15" customHeight="1">
      <c r="A288" s="5">
        <v>44105</v>
      </c>
      <c r="B288" t="s">
        <v>926</v>
      </c>
      <c r="C288" t="s">
        <v>925</v>
      </c>
      <c r="D288" t="s">
        <v>449</v>
      </c>
      <c r="E288" s="8" t="s">
        <v>935</v>
      </c>
      <c r="F288" s="10">
        <f t="shared" si="12"/>
        <v>18518</v>
      </c>
      <c r="G288" s="8">
        <f t="shared" ca="1" si="13"/>
        <v>70</v>
      </c>
      <c r="H288" t="s">
        <v>58</v>
      </c>
      <c r="I288" t="s">
        <v>58</v>
      </c>
      <c r="J288" t="s">
        <v>18</v>
      </c>
      <c r="K288" t="s">
        <v>705</v>
      </c>
      <c r="L288" s="4">
        <v>40000</v>
      </c>
    </row>
    <row r="289" spans="1:12" ht="15" customHeight="1">
      <c r="A289" s="5">
        <v>44105</v>
      </c>
      <c r="B289" t="s">
        <v>926</v>
      </c>
      <c r="C289" t="s">
        <v>925</v>
      </c>
      <c r="D289" t="s">
        <v>450</v>
      </c>
      <c r="E289" s="8" t="s">
        <v>935</v>
      </c>
      <c r="F289" s="10">
        <f t="shared" si="12"/>
        <v>28784</v>
      </c>
      <c r="G289" s="8">
        <f t="shared" ca="1" si="13"/>
        <v>42</v>
      </c>
      <c r="H289" t="s">
        <v>60</v>
      </c>
      <c r="I289" t="s">
        <v>60</v>
      </c>
      <c r="J289" t="s">
        <v>56</v>
      </c>
      <c r="K289" t="s">
        <v>706</v>
      </c>
      <c r="L289" s="4">
        <v>45000</v>
      </c>
    </row>
    <row r="290" spans="1:12" ht="15" customHeight="1">
      <c r="A290" s="5">
        <v>44105</v>
      </c>
      <c r="B290" t="s">
        <v>926</v>
      </c>
      <c r="C290" t="s">
        <v>925</v>
      </c>
      <c r="D290" t="s">
        <v>451</v>
      </c>
      <c r="E290" s="8" t="s">
        <v>935</v>
      </c>
      <c r="F290" s="10">
        <f t="shared" si="12"/>
        <v>12445</v>
      </c>
      <c r="G290" s="8">
        <f t="shared" ca="1" si="13"/>
        <v>87</v>
      </c>
      <c r="H290" t="s">
        <v>133</v>
      </c>
      <c r="I290" t="s">
        <v>134</v>
      </c>
      <c r="J290" t="s">
        <v>38</v>
      </c>
      <c r="K290" t="s">
        <v>707</v>
      </c>
      <c r="L290" s="4">
        <v>30000</v>
      </c>
    </row>
    <row r="291" spans="1:12" ht="15" customHeight="1">
      <c r="A291" s="5">
        <v>44105</v>
      </c>
      <c r="B291" t="s">
        <v>926</v>
      </c>
      <c r="C291" t="s">
        <v>925</v>
      </c>
      <c r="D291" t="s">
        <v>452</v>
      </c>
      <c r="E291" s="8" t="s">
        <v>935</v>
      </c>
      <c r="F291" s="10">
        <f t="shared" si="12"/>
        <v>23766</v>
      </c>
      <c r="G291" s="8">
        <f t="shared" ca="1" si="13"/>
        <v>56</v>
      </c>
      <c r="H291" t="s">
        <v>133</v>
      </c>
      <c r="I291" t="s">
        <v>134</v>
      </c>
      <c r="J291" t="s">
        <v>18</v>
      </c>
      <c r="K291" t="s">
        <v>708</v>
      </c>
      <c r="L291" s="4">
        <v>40000</v>
      </c>
    </row>
    <row r="292" spans="1:12" ht="15" customHeight="1">
      <c r="A292" s="5">
        <v>44105</v>
      </c>
      <c r="B292" t="s">
        <v>926</v>
      </c>
      <c r="C292" t="s">
        <v>925</v>
      </c>
      <c r="D292" t="s">
        <v>453</v>
      </c>
      <c r="E292" s="8" t="s">
        <v>935</v>
      </c>
      <c r="F292" s="10">
        <f t="shared" si="12"/>
        <v>19515</v>
      </c>
      <c r="G292" s="8">
        <f t="shared" ca="1" si="13"/>
        <v>67</v>
      </c>
      <c r="H292" t="s">
        <v>133</v>
      </c>
      <c r="I292" t="s">
        <v>134</v>
      </c>
      <c r="J292" t="s">
        <v>7</v>
      </c>
      <c r="K292" t="s">
        <v>709</v>
      </c>
      <c r="L292" s="4">
        <v>10000</v>
      </c>
    </row>
    <row r="293" spans="1:12" ht="15" customHeight="1">
      <c r="A293" s="5">
        <v>44105</v>
      </c>
      <c r="B293" t="s">
        <v>926</v>
      </c>
      <c r="C293" t="s">
        <v>925</v>
      </c>
      <c r="D293" t="s">
        <v>454</v>
      </c>
      <c r="E293" s="8" t="s">
        <v>935</v>
      </c>
      <c r="F293" s="10">
        <f t="shared" si="12"/>
        <v>21688</v>
      </c>
      <c r="G293" s="8">
        <f t="shared" ca="1" si="13"/>
        <v>61</v>
      </c>
      <c r="H293" t="s">
        <v>133</v>
      </c>
      <c r="I293" t="s">
        <v>134</v>
      </c>
      <c r="J293" t="s">
        <v>7</v>
      </c>
      <c r="K293" t="s">
        <v>710</v>
      </c>
      <c r="L293" s="4">
        <v>15000</v>
      </c>
    </row>
    <row r="294" spans="1:12" ht="15" customHeight="1">
      <c r="A294" s="5">
        <v>44105</v>
      </c>
      <c r="B294" t="s">
        <v>926</v>
      </c>
      <c r="C294" t="s">
        <v>925</v>
      </c>
      <c r="D294" t="s">
        <v>455</v>
      </c>
      <c r="E294" s="8" t="s">
        <v>935</v>
      </c>
      <c r="F294" s="10">
        <f t="shared" si="12"/>
        <v>32107</v>
      </c>
      <c r="G294" s="8">
        <f t="shared" ca="1" si="13"/>
        <v>33</v>
      </c>
      <c r="H294" t="s">
        <v>135</v>
      </c>
      <c r="I294" t="s">
        <v>135</v>
      </c>
      <c r="J294" t="s">
        <v>7</v>
      </c>
      <c r="K294" t="s">
        <v>711</v>
      </c>
      <c r="L294" s="4">
        <v>40000</v>
      </c>
    </row>
    <row r="295" spans="1:12" ht="15" customHeight="1">
      <c r="A295" s="5">
        <v>44105</v>
      </c>
      <c r="B295" t="s">
        <v>926</v>
      </c>
      <c r="C295" t="s">
        <v>925</v>
      </c>
      <c r="D295" t="s">
        <v>456</v>
      </c>
      <c r="E295" s="8" t="s">
        <v>936</v>
      </c>
      <c r="F295" s="10">
        <f t="shared" si="12"/>
        <v>27172</v>
      </c>
      <c r="G295" s="8">
        <f t="shared" ca="1" si="13"/>
        <v>46</v>
      </c>
      <c r="H295" t="s">
        <v>136</v>
      </c>
      <c r="I295" t="s">
        <v>136</v>
      </c>
      <c r="J295" t="s">
        <v>7</v>
      </c>
      <c r="K295" t="s">
        <v>712</v>
      </c>
      <c r="L295" s="4">
        <v>20000</v>
      </c>
    </row>
    <row r="296" spans="1:12" ht="15" customHeight="1">
      <c r="A296" s="5">
        <v>44105</v>
      </c>
      <c r="B296" t="s">
        <v>926</v>
      </c>
      <c r="C296" t="s">
        <v>925</v>
      </c>
      <c r="D296" t="s">
        <v>457</v>
      </c>
      <c r="E296" s="8" t="s">
        <v>936</v>
      </c>
      <c r="F296" s="10">
        <f t="shared" si="12"/>
        <v>26837</v>
      </c>
      <c r="G296" s="8">
        <f t="shared" ca="1" si="13"/>
        <v>47</v>
      </c>
      <c r="H296" t="s">
        <v>20</v>
      </c>
      <c r="I296" t="s">
        <v>20</v>
      </c>
      <c r="J296" t="s">
        <v>48</v>
      </c>
      <c r="K296" t="s">
        <v>713</v>
      </c>
      <c r="L296" s="4">
        <v>25000</v>
      </c>
    </row>
    <row r="297" spans="1:12" ht="15" customHeight="1">
      <c r="A297" s="5">
        <v>44105</v>
      </c>
      <c r="B297" t="s">
        <v>926</v>
      </c>
      <c r="C297" t="s">
        <v>925</v>
      </c>
      <c r="D297" t="s">
        <v>458</v>
      </c>
      <c r="E297" s="8" t="s">
        <v>935</v>
      </c>
      <c r="F297" s="10">
        <f t="shared" si="12"/>
        <v>29246</v>
      </c>
      <c r="G297" s="8">
        <f t="shared" ca="1" si="13"/>
        <v>41</v>
      </c>
      <c r="H297" t="s">
        <v>62</v>
      </c>
      <c r="I297" t="s">
        <v>62</v>
      </c>
      <c r="J297" t="s">
        <v>48</v>
      </c>
      <c r="K297" t="s">
        <v>714</v>
      </c>
      <c r="L297" s="4">
        <v>40000</v>
      </c>
    </row>
    <row r="298" spans="1:12" ht="15" customHeight="1">
      <c r="A298" s="5">
        <v>44105</v>
      </c>
      <c r="B298" t="s">
        <v>926</v>
      </c>
      <c r="C298" t="s">
        <v>925</v>
      </c>
      <c r="D298" t="s">
        <v>459</v>
      </c>
      <c r="E298" s="8" t="s">
        <v>936</v>
      </c>
      <c r="F298" s="10">
        <f t="shared" si="12"/>
        <v>25125</v>
      </c>
      <c r="G298" s="8">
        <f t="shared" ca="1" si="13"/>
        <v>52</v>
      </c>
      <c r="H298" t="s">
        <v>30</v>
      </c>
      <c r="I298" t="s">
        <v>30</v>
      </c>
      <c r="J298" t="s">
        <v>38</v>
      </c>
      <c r="K298" t="s">
        <v>715</v>
      </c>
      <c r="L298" s="4">
        <v>45000</v>
      </c>
    </row>
    <row r="299" spans="1:12" ht="15" customHeight="1">
      <c r="A299" s="5">
        <v>44105</v>
      </c>
      <c r="B299" t="s">
        <v>926</v>
      </c>
      <c r="C299" t="s">
        <v>925</v>
      </c>
      <c r="D299" t="s">
        <v>460</v>
      </c>
      <c r="E299" s="8" t="s">
        <v>936</v>
      </c>
      <c r="F299" s="10">
        <f t="shared" si="12"/>
        <v>17520</v>
      </c>
      <c r="G299" s="8">
        <f t="shared" ca="1" si="13"/>
        <v>73</v>
      </c>
      <c r="H299" t="s">
        <v>30</v>
      </c>
      <c r="I299" t="s">
        <v>30</v>
      </c>
      <c r="J299" t="s">
        <v>38</v>
      </c>
      <c r="K299" t="s">
        <v>716</v>
      </c>
      <c r="L299" s="4">
        <v>30000</v>
      </c>
    </row>
    <row r="300" spans="1:12" ht="15" customHeight="1">
      <c r="A300" s="5">
        <v>44105</v>
      </c>
      <c r="B300" t="s">
        <v>926</v>
      </c>
      <c r="C300" t="s">
        <v>925</v>
      </c>
      <c r="D300" t="s">
        <v>461</v>
      </c>
      <c r="E300" s="8" t="s">
        <v>935</v>
      </c>
      <c r="F300" s="10">
        <f t="shared" si="12"/>
        <v>16174</v>
      </c>
      <c r="G300" s="8">
        <f t="shared" ca="1" si="13"/>
        <v>77</v>
      </c>
      <c r="H300" t="s">
        <v>30</v>
      </c>
      <c r="I300" t="s">
        <v>30</v>
      </c>
      <c r="J300" t="s">
        <v>38</v>
      </c>
      <c r="K300" t="s">
        <v>717</v>
      </c>
      <c r="L300" s="4">
        <v>35000</v>
      </c>
    </row>
    <row r="301" spans="1:12" ht="15" customHeight="1">
      <c r="A301" s="5">
        <v>44105</v>
      </c>
      <c r="B301" t="s">
        <v>926</v>
      </c>
      <c r="C301" t="s">
        <v>925</v>
      </c>
      <c r="D301" t="s">
        <v>462</v>
      </c>
      <c r="E301" s="8" t="s">
        <v>935</v>
      </c>
      <c r="F301" s="10">
        <f t="shared" si="12"/>
        <v>31016</v>
      </c>
      <c r="G301" s="8">
        <f t="shared" ca="1" si="13"/>
        <v>36</v>
      </c>
      <c r="H301" t="s">
        <v>30</v>
      </c>
      <c r="I301" t="s">
        <v>30</v>
      </c>
      <c r="J301" t="s">
        <v>38</v>
      </c>
      <c r="K301" t="s">
        <v>718</v>
      </c>
      <c r="L301" s="4">
        <v>40000</v>
      </c>
    </row>
    <row r="302" spans="1:12" ht="15" customHeight="1">
      <c r="A302" s="5">
        <v>44105</v>
      </c>
      <c r="B302" t="s">
        <v>926</v>
      </c>
      <c r="C302" t="s">
        <v>925</v>
      </c>
      <c r="D302" t="s">
        <v>463</v>
      </c>
      <c r="E302" s="8" t="s">
        <v>935</v>
      </c>
      <c r="F302" s="10">
        <f t="shared" si="12"/>
        <v>29856</v>
      </c>
      <c r="G302" s="8">
        <f t="shared" ca="1" si="13"/>
        <v>39</v>
      </c>
      <c r="H302" t="s">
        <v>21</v>
      </c>
      <c r="I302" t="s">
        <v>21</v>
      </c>
      <c r="J302" t="s">
        <v>48</v>
      </c>
      <c r="K302" t="s">
        <v>719</v>
      </c>
      <c r="L302" s="4">
        <v>50000</v>
      </c>
    </row>
    <row r="303" spans="1:12" ht="15" customHeight="1">
      <c r="A303" s="5">
        <v>44105</v>
      </c>
      <c r="B303" t="s">
        <v>926</v>
      </c>
      <c r="C303" t="s">
        <v>925</v>
      </c>
      <c r="D303" t="s">
        <v>464</v>
      </c>
      <c r="E303" s="8" t="s">
        <v>935</v>
      </c>
      <c r="F303" s="10">
        <f t="shared" si="12"/>
        <v>13622</v>
      </c>
      <c r="G303" s="8">
        <f t="shared" ca="1" si="13"/>
        <v>83</v>
      </c>
      <c r="H303" t="s">
        <v>58</v>
      </c>
      <c r="I303" t="s">
        <v>137</v>
      </c>
      <c r="J303" t="s">
        <v>3</v>
      </c>
      <c r="K303" t="s">
        <v>720</v>
      </c>
      <c r="L303" s="4">
        <v>40000</v>
      </c>
    </row>
    <row r="304" spans="1:12" ht="15" customHeight="1">
      <c r="A304" s="5">
        <v>44136</v>
      </c>
      <c r="B304" t="s">
        <v>926</v>
      </c>
      <c r="C304" t="s">
        <v>925</v>
      </c>
      <c r="D304" t="s">
        <v>465</v>
      </c>
      <c r="E304" s="8" t="s">
        <v>936</v>
      </c>
      <c r="F304" s="10">
        <f t="shared" si="12"/>
        <v>27549</v>
      </c>
      <c r="G304" s="8">
        <f t="shared" ca="1" si="13"/>
        <v>45</v>
      </c>
      <c r="H304" t="s">
        <v>54</v>
      </c>
      <c r="I304" t="s">
        <v>54</v>
      </c>
      <c r="J304" t="s">
        <v>38</v>
      </c>
      <c r="K304" t="s">
        <v>721</v>
      </c>
      <c r="L304" s="4">
        <v>80000</v>
      </c>
    </row>
    <row r="305" spans="1:12" ht="15" customHeight="1">
      <c r="A305" s="5">
        <v>44136</v>
      </c>
      <c r="B305" t="s">
        <v>926</v>
      </c>
      <c r="C305" t="s">
        <v>925</v>
      </c>
      <c r="D305" t="s">
        <v>466</v>
      </c>
      <c r="E305" s="8" t="s">
        <v>935</v>
      </c>
      <c r="F305" s="10">
        <f t="shared" si="12"/>
        <v>23816</v>
      </c>
      <c r="G305" s="8">
        <f t="shared" ca="1" si="13"/>
        <v>56</v>
      </c>
      <c r="H305" t="s">
        <v>24</v>
      </c>
      <c r="I305" t="s">
        <v>24</v>
      </c>
      <c r="J305" t="s">
        <v>38</v>
      </c>
      <c r="K305" t="s">
        <v>722</v>
      </c>
      <c r="L305" s="4">
        <v>30000</v>
      </c>
    </row>
    <row r="306" spans="1:12" ht="15" customHeight="1">
      <c r="A306" s="5">
        <v>44136</v>
      </c>
      <c r="B306" t="s">
        <v>926</v>
      </c>
      <c r="C306" t="s">
        <v>925</v>
      </c>
      <c r="D306" t="s">
        <v>467</v>
      </c>
      <c r="E306" s="8" t="s">
        <v>935</v>
      </c>
      <c r="F306" s="10">
        <f t="shared" si="12"/>
        <v>29583</v>
      </c>
      <c r="G306" s="8">
        <f t="shared" ca="1" si="13"/>
        <v>40</v>
      </c>
      <c r="H306" t="s">
        <v>138</v>
      </c>
      <c r="I306" t="s">
        <v>138</v>
      </c>
      <c r="J306" t="s">
        <v>7</v>
      </c>
      <c r="K306" t="s">
        <v>723</v>
      </c>
      <c r="L306" s="4">
        <v>35000</v>
      </c>
    </row>
    <row r="307" spans="1:12" ht="15" customHeight="1">
      <c r="A307" s="5">
        <v>44136</v>
      </c>
      <c r="B307" t="s">
        <v>926</v>
      </c>
      <c r="C307" t="s">
        <v>925</v>
      </c>
      <c r="D307" t="s">
        <v>468</v>
      </c>
      <c r="E307" s="8" t="s">
        <v>935</v>
      </c>
      <c r="F307" s="10">
        <f t="shared" si="12"/>
        <v>17365</v>
      </c>
      <c r="G307" s="8">
        <f t="shared" ca="1" si="13"/>
        <v>73</v>
      </c>
      <c r="H307" t="s">
        <v>139</v>
      </c>
      <c r="I307" t="s">
        <v>139</v>
      </c>
      <c r="J307" t="s">
        <v>38</v>
      </c>
      <c r="K307" t="s">
        <v>724</v>
      </c>
      <c r="L307" s="4">
        <v>35000</v>
      </c>
    </row>
    <row r="308" spans="1:12" ht="15" customHeight="1">
      <c r="A308" s="5">
        <v>44136</v>
      </c>
      <c r="B308" t="s">
        <v>926</v>
      </c>
      <c r="C308" t="s">
        <v>925</v>
      </c>
      <c r="D308" t="s">
        <v>469</v>
      </c>
      <c r="E308" s="8" t="s">
        <v>935</v>
      </c>
      <c r="F308" s="10">
        <f t="shared" si="12"/>
        <v>34466</v>
      </c>
      <c r="G308" s="8">
        <f t="shared" ca="1" si="13"/>
        <v>26</v>
      </c>
      <c r="H308" t="s">
        <v>6</v>
      </c>
      <c r="I308" t="s">
        <v>6</v>
      </c>
      <c r="J308" t="s">
        <v>38</v>
      </c>
      <c r="K308" t="s">
        <v>725</v>
      </c>
      <c r="L308" s="4">
        <v>25000</v>
      </c>
    </row>
    <row r="309" spans="1:12" ht="15" customHeight="1">
      <c r="A309" s="5">
        <v>44136</v>
      </c>
      <c r="B309" t="s">
        <v>926</v>
      </c>
      <c r="C309" t="s">
        <v>925</v>
      </c>
      <c r="D309" t="s">
        <v>470</v>
      </c>
      <c r="E309" s="8" t="s">
        <v>935</v>
      </c>
      <c r="F309" s="10">
        <f t="shared" ref="F309:F372" si="14">DATE(VALUE(MID(D309,5,2)),VALUE(MID(D309,7,2)),VALUE(MID(D309,9,2)))</f>
        <v>25893</v>
      </c>
      <c r="G309" s="8">
        <f t="shared" ref="G309:G372" ca="1" si="15">DATEDIF(F309, TODAY(), "Y")</f>
        <v>50</v>
      </c>
      <c r="H309" t="s">
        <v>82</v>
      </c>
      <c r="I309" t="s">
        <v>82</v>
      </c>
      <c r="J309" t="s">
        <v>38</v>
      </c>
      <c r="K309" t="s">
        <v>726</v>
      </c>
      <c r="L309" s="4">
        <v>40000</v>
      </c>
    </row>
    <row r="310" spans="1:12" ht="15" customHeight="1">
      <c r="A310" s="5">
        <v>44136</v>
      </c>
      <c r="B310" t="s">
        <v>926</v>
      </c>
      <c r="C310" t="s">
        <v>925</v>
      </c>
      <c r="D310" t="s">
        <v>471</v>
      </c>
      <c r="E310" s="8" t="s">
        <v>935</v>
      </c>
      <c r="F310" s="10">
        <f t="shared" si="14"/>
        <v>21420</v>
      </c>
      <c r="G310" s="8">
        <f t="shared" ca="1" si="15"/>
        <v>62</v>
      </c>
      <c r="H310" t="s">
        <v>82</v>
      </c>
      <c r="I310" t="s">
        <v>82</v>
      </c>
      <c r="J310" t="s">
        <v>94</v>
      </c>
      <c r="K310" t="s">
        <v>727</v>
      </c>
      <c r="L310" s="4">
        <v>40000</v>
      </c>
    </row>
    <row r="311" spans="1:12" ht="15" customHeight="1">
      <c r="A311" s="5">
        <v>44136</v>
      </c>
      <c r="B311" t="s">
        <v>926</v>
      </c>
      <c r="C311" t="s">
        <v>925</v>
      </c>
      <c r="D311" t="s">
        <v>472</v>
      </c>
      <c r="E311" s="8" t="s">
        <v>935</v>
      </c>
      <c r="F311" s="10">
        <f t="shared" si="14"/>
        <v>18005</v>
      </c>
      <c r="G311" s="8">
        <f t="shared" ca="1" si="15"/>
        <v>71</v>
      </c>
      <c r="H311" t="s">
        <v>82</v>
      </c>
      <c r="I311" t="s">
        <v>82</v>
      </c>
      <c r="J311" t="s">
        <v>18</v>
      </c>
      <c r="K311" t="s">
        <v>728</v>
      </c>
      <c r="L311" s="4">
        <v>25000</v>
      </c>
    </row>
    <row r="312" spans="1:12" ht="15" customHeight="1">
      <c r="A312" s="5">
        <v>44136</v>
      </c>
      <c r="B312" t="s">
        <v>926</v>
      </c>
      <c r="C312" t="s">
        <v>925</v>
      </c>
      <c r="D312" t="s">
        <v>473</v>
      </c>
      <c r="E312" s="8" t="s">
        <v>935</v>
      </c>
      <c r="F312" s="10">
        <f t="shared" si="14"/>
        <v>22350</v>
      </c>
      <c r="G312" s="8">
        <f t="shared" ca="1" si="15"/>
        <v>60</v>
      </c>
      <c r="H312" t="s">
        <v>82</v>
      </c>
      <c r="I312" t="s">
        <v>82</v>
      </c>
      <c r="J312" t="s">
        <v>18</v>
      </c>
      <c r="K312" t="s">
        <v>729</v>
      </c>
      <c r="L312" s="4">
        <v>20000</v>
      </c>
    </row>
    <row r="313" spans="1:12" ht="15" customHeight="1">
      <c r="A313" s="5">
        <v>44136</v>
      </c>
      <c r="B313" t="s">
        <v>926</v>
      </c>
      <c r="C313" t="s">
        <v>925</v>
      </c>
      <c r="D313" t="s">
        <v>474</v>
      </c>
      <c r="E313" s="8" t="s">
        <v>935</v>
      </c>
      <c r="F313" s="10">
        <f t="shared" si="14"/>
        <v>17425</v>
      </c>
      <c r="G313" s="8">
        <f t="shared" ca="1" si="15"/>
        <v>73</v>
      </c>
      <c r="H313" t="s">
        <v>82</v>
      </c>
      <c r="I313" t="s">
        <v>82</v>
      </c>
      <c r="J313" t="s">
        <v>18</v>
      </c>
      <c r="K313" t="s">
        <v>730</v>
      </c>
      <c r="L313" s="4">
        <v>25000</v>
      </c>
    </row>
    <row r="314" spans="1:12" ht="15" customHeight="1">
      <c r="A314" s="5">
        <v>44136</v>
      </c>
      <c r="B314" t="s">
        <v>926</v>
      </c>
      <c r="C314" t="s">
        <v>925</v>
      </c>
      <c r="D314" t="s">
        <v>475</v>
      </c>
      <c r="E314" s="8" t="s">
        <v>935</v>
      </c>
      <c r="F314" s="10">
        <f t="shared" si="14"/>
        <v>17393</v>
      </c>
      <c r="G314" s="8">
        <f t="shared" ca="1" si="15"/>
        <v>73</v>
      </c>
      <c r="H314" t="s">
        <v>82</v>
      </c>
      <c r="I314" t="s">
        <v>82</v>
      </c>
      <c r="J314" t="s">
        <v>18</v>
      </c>
      <c r="K314" t="s">
        <v>731</v>
      </c>
      <c r="L314" s="4">
        <v>25000</v>
      </c>
    </row>
    <row r="315" spans="1:12" ht="15" customHeight="1">
      <c r="A315" s="5">
        <v>44136</v>
      </c>
      <c r="B315" t="s">
        <v>926</v>
      </c>
      <c r="C315" t="s">
        <v>925</v>
      </c>
      <c r="D315" t="s">
        <v>476</v>
      </c>
      <c r="E315" s="8" t="s">
        <v>935</v>
      </c>
      <c r="F315" s="10">
        <f t="shared" si="14"/>
        <v>31796</v>
      </c>
      <c r="G315" s="8">
        <f t="shared" ca="1" si="15"/>
        <v>34</v>
      </c>
      <c r="H315" t="s">
        <v>82</v>
      </c>
      <c r="I315" t="s">
        <v>82</v>
      </c>
      <c r="J315" t="s">
        <v>18</v>
      </c>
      <c r="K315" t="s">
        <v>732</v>
      </c>
      <c r="L315" s="4">
        <v>25000</v>
      </c>
    </row>
    <row r="316" spans="1:12" ht="15" customHeight="1">
      <c r="A316" s="5">
        <v>44136</v>
      </c>
      <c r="B316" t="s">
        <v>926</v>
      </c>
      <c r="C316" t="s">
        <v>925</v>
      </c>
      <c r="D316" t="s">
        <v>477</v>
      </c>
      <c r="E316" s="8" t="s">
        <v>935</v>
      </c>
      <c r="F316" s="10">
        <f t="shared" si="14"/>
        <v>23053</v>
      </c>
      <c r="G316" s="8">
        <f t="shared" ca="1" si="15"/>
        <v>58</v>
      </c>
      <c r="H316" t="s">
        <v>82</v>
      </c>
      <c r="I316" t="s">
        <v>82</v>
      </c>
      <c r="J316" t="s">
        <v>18</v>
      </c>
      <c r="K316" t="s">
        <v>733</v>
      </c>
      <c r="L316" s="4">
        <v>20000</v>
      </c>
    </row>
    <row r="317" spans="1:12" ht="15" customHeight="1">
      <c r="A317" s="5">
        <v>44136</v>
      </c>
      <c r="B317" t="s">
        <v>926</v>
      </c>
      <c r="C317" t="s">
        <v>925</v>
      </c>
      <c r="D317" t="s">
        <v>478</v>
      </c>
      <c r="E317" s="8" t="s">
        <v>935</v>
      </c>
      <c r="F317" s="10">
        <f t="shared" si="14"/>
        <v>26592</v>
      </c>
      <c r="G317" s="8">
        <f t="shared" ca="1" si="15"/>
        <v>48</v>
      </c>
      <c r="H317" t="s">
        <v>82</v>
      </c>
      <c r="I317" t="s">
        <v>82</v>
      </c>
      <c r="J317" t="s">
        <v>18</v>
      </c>
      <c r="K317" t="s">
        <v>734</v>
      </c>
      <c r="L317" s="4">
        <v>20000</v>
      </c>
    </row>
    <row r="318" spans="1:12" ht="15" customHeight="1">
      <c r="A318" s="5">
        <v>44136</v>
      </c>
      <c r="B318" t="s">
        <v>926</v>
      </c>
      <c r="C318" t="s">
        <v>925</v>
      </c>
      <c r="D318" t="s">
        <v>479</v>
      </c>
      <c r="E318" s="8" t="s">
        <v>935</v>
      </c>
      <c r="F318" s="10">
        <f t="shared" si="14"/>
        <v>25997</v>
      </c>
      <c r="G318" s="8">
        <f t="shared" ca="1" si="15"/>
        <v>50</v>
      </c>
      <c r="H318" t="s">
        <v>82</v>
      </c>
      <c r="I318" t="s">
        <v>82</v>
      </c>
      <c r="J318" t="s">
        <v>18</v>
      </c>
      <c r="K318" t="s">
        <v>735</v>
      </c>
      <c r="L318" s="4">
        <v>20000</v>
      </c>
    </row>
    <row r="319" spans="1:12" ht="15" customHeight="1">
      <c r="A319" s="5">
        <v>44136</v>
      </c>
      <c r="B319" t="s">
        <v>926</v>
      </c>
      <c r="C319" t="s">
        <v>925</v>
      </c>
      <c r="D319" t="s">
        <v>480</v>
      </c>
      <c r="E319" s="8" t="s">
        <v>935</v>
      </c>
      <c r="F319" s="10">
        <f t="shared" si="14"/>
        <v>18246</v>
      </c>
      <c r="G319" s="8">
        <f t="shared" ca="1" si="15"/>
        <v>71</v>
      </c>
      <c r="H319" t="s">
        <v>82</v>
      </c>
      <c r="I319" t="s">
        <v>82</v>
      </c>
      <c r="J319" t="s">
        <v>18</v>
      </c>
      <c r="K319" t="s">
        <v>736</v>
      </c>
      <c r="L319" s="4">
        <v>20000</v>
      </c>
    </row>
    <row r="320" spans="1:12" ht="15" customHeight="1">
      <c r="A320" s="5">
        <v>44136</v>
      </c>
      <c r="B320" t="s">
        <v>926</v>
      </c>
      <c r="C320" t="s">
        <v>925</v>
      </c>
      <c r="D320" t="s">
        <v>481</v>
      </c>
      <c r="E320" s="8" t="s">
        <v>935</v>
      </c>
      <c r="F320" s="10">
        <f t="shared" si="14"/>
        <v>16671</v>
      </c>
      <c r="G320" s="8">
        <f t="shared" ca="1" si="15"/>
        <v>75</v>
      </c>
      <c r="H320" t="s">
        <v>82</v>
      </c>
      <c r="I320" t="s">
        <v>82</v>
      </c>
      <c r="J320" t="s">
        <v>18</v>
      </c>
      <c r="K320" t="s">
        <v>737</v>
      </c>
      <c r="L320" s="4">
        <v>20000</v>
      </c>
    </row>
    <row r="321" spans="1:12" ht="15" customHeight="1">
      <c r="A321" s="5">
        <v>44136</v>
      </c>
      <c r="B321" t="s">
        <v>926</v>
      </c>
      <c r="C321" t="s">
        <v>925</v>
      </c>
      <c r="D321" t="s">
        <v>482</v>
      </c>
      <c r="E321" s="8" t="s">
        <v>935</v>
      </c>
      <c r="F321" s="10">
        <f t="shared" si="14"/>
        <v>27385</v>
      </c>
      <c r="G321" s="8">
        <f t="shared" ca="1" si="15"/>
        <v>46</v>
      </c>
      <c r="H321" t="s">
        <v>82</v>
      </c>
      <c r="I321" t="s">
        <v>82</v>
      </c>
      <c r="J321" t="s">
        <v>18</v>
      </c>
      <c r="K321" t="s">
        <v>738</v>
      </c>
      <c r="L321" s="4">
        <v>25000</v>
      </c>
    </row>
    <row r="322" spans="1:12" ht="15" customHeight="1">
      <c r="A322" s="5">
        <v>44136</v>
      </c>
      <c r="B322" t="s">
        <v>926</v>
      </c>
      <c r="C322" t="s">
        <v>925</v>
      </c>
      <c r="D322" t="s">
        <v>483</v>
      </c>
      <c r="E322" s="8" t="s">
        <v>935</v>
      </c>
      <c r="F322" s="10">
        <f t="shared" si="14"/>
        <v>20655</v>
      </c>
      <c r="G322" s="8">
        <f t="shared" ca="1" si="15"/>
        <v>64</v>
      </c>
      <c r="H322" t="s">
        <v>82</v>
      </c>
      <c r="I322" t="s">
        <v>82</v>
      </c>
      <c r="J322" t="s">
        <v>18</v>
      </c>
      <c r="K322" t="s">
        <v>739</v>
      </c>
      <c r="L322" s="4">
        <v>20000</v>
      </c>
    </row>
    <row r="323" spans="1:12" ht="15" customHeight="1">
      <c r="A323" s="5">
        <v>44136</v>
      </c>
      <c r="B323" t="s">
        <v>926</v>
      </c>
      <c r="C323" t="s">
        <v>925</v>
      </c>
      <c r="D323" t="s">
        <v>484</v>
      </c>
      <c r="E323" s="8" t="s">
        <v>935</v>
      </c>
      <c r="F323" s="10">
        <f t="shared" si="14"/>
        <v>22975</v>
      </c>
      <c r="G323" s="8">
        <f t="shared" ca="1" si="15"/>
        <v>58</v>
      </c>
      <c r="H323" t="s">
        <v>82</v>
      </c>
      <c r="I323" t="s">
        <v>82</v>
      </c>
      <c r="J323" t="s">
        <v>18</v>
      </c>
      <c r="K323" t="s">
        <v>740</v>
      </c>
      <c r="L323" s="4">
        <v>25000</v>
      </c>
    </row>
    <row r="324" spans="1:12" ht="15" customHeight="1">
      <c r="A324" s="5">
        <v>44136</v>
      </c>
      <c r="B324" t="s">
        <v>926</v>
      </c>
      <c r="C324" t="s">
        <v>925</v>
      </c>
      <c r="D324" t="s">
        <v>485</v>
      </c>
      <c r="E324" s="8" t="s">
        <v>935</v>
      </c>
      <c r="F324" s="10">
        <f t="shared" si="14"/>
        <v>17803</v>
      </c>
      <c r="G324" s="8">
        <f t="shared" ca="1" si="15"/>
        <v>72</v>
      </c>
      <c r="H324" t="s">
        <v>9</v>
      </c>
      <c r="I324" t="s">
        <v>9</v>
      </c>
      <c r="J324" t="s">
        <v>38</v>
      </c>
      <c r="K324" t="s">
        <v>741</v>
      </c>
      <c r="L324" s="4">
        <v>35000</v>
      </c>
    </row>
    <row r="325" spans="1:12" ht="15" customHeight="1">
      <c r="A325" s="5">
        <v>44136</v>
      </c>
      <c r="B325" t="s">
        <v>926</v>
      </c>
      <c r="C325" t="s">
        <v>925</v>
      </c>
      <c r="D325" t="s">
        <v>486</v>
      </c>
      <c r="E325" s="8" t="s">
        <v>935</v>
      </c>
      <c r="F325" s="10">
        <f t="shared" si="14"/>
        <v>27361</v>
      </c>
      <c r="G325" s="8">
        <f t="shared" ca="1" si="15"/>
        <v>46</v>
      </c>
      <c r="H325" t="s">
        <v>30</v>
      </c>
      <c r="I325" t="s">
        <v>92</v>
      </c>
      <c r="J325" t="s">
        <v>94</v>
      </c>
      <c r="K325" t="s">
        <v>742</v>
      </c>
      <c r="L325" s="4">
        <v>40000</v>
      </c>
    </row>
    <row r="326" spans="1:12" ht="15" customHeight="1">
      <c r="A326" s="5">
        <v>44136</v>
      </c>
      <c r="B326" t="s">
        <v>926</v>
      </c>
      <c r="C326" t="s">
        <v>925</v>
      </c>
      <c r="D326" t="s">
        <v>487</v>
      </c>
      <c r="E326" s="8" t="s">
        <v>935</v>
      </c>
      <c r="F326" s="10">
        <f t="shared" si="14"/>
        <v>28869</v>
      </c>
      <c r="G326" s="8">
        <f t="shared" ca="1" si="15"/>
        <v>42</v>
      </c>
      <c r="H326" t="s">
        <v>140</v>
      </c>
      <c r="I326" t="s">
        <v>141</v>
      </c>
      <c r="J326" t="s">
        <v>38</v>
      </c>
      <c r="K326" t="s">
        <v>743</v>
      </c>
      <c r="L326" s="4">
        <v>35000</v>
      </c>
    </row>
    <row r="327" spans="1:12" ht="15" customHeight="1">
      <c r="A327" s="5">
        <v>44136</v>
      </c>
      <c r="B327" t="s">
        <v>926</v>
      </c>
      <c r="C327" t="s">
        <v>925</v>
      </c>
      <c r="D327" t="s">
        <v>488</v>
      </c>
      <c r="E327" s="8" t="s">
        <v>935</v>
      </c>
      <c r="F327" s="10">
        <f t="shared" si="14"/>
        <v>27559</v>
      </c>
      <c r="G327" s="8">
        <f t="shared" ca="1" si="15"/>
        <v>45</v>
      </c>
      <c r="H327" t="s">
        <v>88</v>
      </c>
      <c r="I327" t="s">
        <v>88</v>
      </c>
      <c r="J327" t="s">
        <v>43</v>
      </c>
      <c r="K327" t="s">
        <v>744</v>
      </c>
      <c r="L327" s="4">
        <v>40000</v>
      </c>
    </row>
    <row r="328" spans="1:12" ht="15" customHeight="1">
      <c r="A328" s="5">
        <v>44136</v>
      </c>
      <c r="B328" t="s">
        <v>926</v>
      </c>
      <c r="C328" t="s">
        <v>925</v>
      </c>
      <c r="D328" t="s">
        <v>489</v>
      </c>
      <c r="E328" s="8" t="s">
        <v>935</v>
      </c>
      <c r="F328" s="10">
        <f t="shared" si="14"/>
        <v>22501</v>
      </c>
      <c r="G328" s="8">
        <f t="shared" ca="1" si="15"/>
        <v>59</v>
      </c>
      <c r="H328" t="s">
        <v>142</v>
      </c>
      <c r="I328" t="s">
        <v>142</v>
      </c>
      <c r="J328" t="s">
        <v>38</v>
      </c>
      <c r="K328" t="s">
        <v>745</v>
      </c>
      <c r="L328" s="4">
        <v>60000</v>
      </c>
    </row>
    <row r="329" spans="1:12" ht="15" customHeight="1">
      <c r="A329" s="5">
        <v>44136</v>
      </c>
      <c r="B329" t="s">
        <v>926</v>
      </c>
      <c r="C329" t="s">
        <v>925</v>
      </c>
      <c r="D329" t="s">
        <v>490</v>
      </c>
      <c r="E329" s="8" t="s">
        <v>935</v>
      </c>
      <c r="F329" s="10">
        <f t="shared" si="14"/>
        <v>27057</v>
      </c>
      <c r="G329" s="8">
        <f t="shared" ca="1" si="15"/>
        <v>47</v>
      </c>
      <c r="H329" t="s">
        <v>30</v>
      </c>
      <c r="I329" t="s">
        <v>143</v>
      </c>
      <c r="J329" t="s">
        <v>48</v>
      </c>
      <c r="K329" t="s">
        <v>746</v>
      </c>
      <c r="L329" s="4">
        <v>25000</v>
      </c>
    </row>
    <row r="330" spans="1:12" ht="15" customHeight="1">
      <c r="A330" s="5">
        <v>44136</v>
      </c>
      <c r="B330" t="s">
        <v>926</v>
      </c>
      <c r="C330" t="s">
        <v>925</v>
      </c>
      <c r="D330" t="s">
        <v>491</v>
      </c>
      <c r="E330" s="8" t="s">
        <v>935</v>
      </c>
      <c r="F330" s="10">
        <f t="shared" si="14"/>
        <v>24500</v>
      </c>
      <c r="G330" s="8">
        <f t="shared" ca="1" si="15"/>
        <v>54</v>
      </c>
      <c r="H330" t="s">
        <v>30</v>
      </c>
      <c r="I330" t="s">
        <v>144</v>
      </c>
      <c r="J330" t="s">
        <v>18</v>
      </c>
      <c r="K330" t="s">
        <v>747</v>
      </c>
      <c r="L330" s="4">
        <v>20000</v>
      </c>
    </row>
    <row r="331" spans="1:12" ht="15" customHeight="1">
      <c r="A331" s="5">
        <v>44136</v>
      </c>
      <c r="B331" t="s">
        <v>926</v>
      </c>
      <c r="C331" t="s">
        <v>925</v>
      </c>
      <c r="D331" t="s">
        <v>492</v>
      </c>
      <c r="E331" s="8" t="s">
        <v>935</v>
      </c>
      <c r="F331" s="10">
        <f t="shared" si="14"/>
        <v>27463</v>
      </c>
      <c r="G331" s="8">
        <f t="shared" ca="1" si="15"/>
        <v>46</v>
      </c>
      <c r="H331" t="s">
        <v>30</v>
      </c>
      <c r="I331" t="s">
        <v>145</v>
      </c>
      <c r="J331" t="s">
        <v>18</v>
      </c>
      <c r="K331" t="s">
        <v>748</v>
      </c>
      <c r="L331" s="4">
        <v>20000</v>
      </c>
    </row>
    <row r="332" spans="1:12" ht="15" customHeight="1">
      <c r="A332" s="5">
        <v>44136</v>
      </c>
      <c r="B332" t="s">
        <v>926</v>
      </c>
      <c r="C332" t="s">
        <v>925</v>
      </c>
      <c r="D332" t="s">
        <v>493</v>
      </c>
      <c r="E332" s="8" t="s">
        <v>935</v>
      </c>
      <c r="F332" s="10">
        <f t="shared" si="14"/>
        <v>27086</v>
      </c>
      <c r="G332" s="8">
        <f t="shared" ca="1" si="15"/>
        <v>47</v>
      </c>
      <c r="H332" t="s">
        <v>30</v>
      </c>
      <c r="I332" t="s">
        <v>146</v>
      </c>
      <c r="J332" t="s">
        <v>94</v>
      </c>
      <c r="K332" t="s">
        <v>749</v>
      </c>
      <c r="L332" s="4">
        <v>15000</v>
      </c>
    </row>
    <row r="333" spans="1:12" ht="15" customHeight="1">
      <c r="A333" s="5">
        <v>44136</v>
      </c>
      <c r="B333" t="s">
        <v>926</v>
      </c>
      <c r="C333" t="s">
        <v>925</v>
      </c>
      <c r="D333" t="s">
        <v>494</v>
      </c>
      <c r="E333" s="8" t="s">
        <v>935</v>
      </c>
      <c r="F333" s="10">
        <f t="shared" si="14"/>
        <v>186</v>
      </c>
      <c r="G333" s="8">
        <f t="shared" ca="1" si="15"/>
        <v>120</v>
      </c>
      <c r="H333" t="s">
        <v>13</v>
      </c>
      <c r="I333" t="s">
        <v>13</v>
      </c>
      <c r="J333" t="s">
        <v>48</v>
      </c>
      <c r="K333" t="s">
        <v>750</v>
      </c>
      <c r="L333" s="4">
        <v>30000</v>
      </c>
    </row>
    <row r="334" spans="1:12" ht="15" customHeight="1">
      <c r="A334" s="5">
        <v>44136</v>
      </c>
      <c r="B334" t="s">
        <v>926</v>
      </c>
      <c r="C334" t="s">
        <v>925</v>
      </c>
      <c r="D334" t="s">
        <v>495</v>
      </c>
      <c r="E334" s="8" t="s">
        <v>935</v>
      </c>
      <c r="F334" s="10">
        <f t="shared" si="14"/>
        <v>22264</v>
      </c>
      <c r="G334" s="8">
        <f t="shared" ca="1" si="15"/>
        <v>60</v>
      </c>
      <c r="H334" t="s">
        <v>147</v>
      </c>
      <c r="I334" t="s">
        <v>147</v>
      </c>
      <c r="J334" t="s">
        <v>38</v>
      </c>
      <c r="K334" t="s">
        <v>751</v>
      </c>
      <c r="L334" s="4">
        <v>30000</v>
      </c>
    </row>
    <row r="335" spans="1:12" ht="15" customHeight="1">
      <c r="A335" s="5">
        <v>44136</v>
      </c>
      <c r="B335" t="s">
        <v>926</v>
      </c>
      <c r="C335" t="s">
        <v>925</v>
      </c>
      <c r="D335" t="s">
        <v>496</v>
      </c>
      <c r="E335" s="8" t="s">
        <v>935</v>
      </c>
      <c r="F335" s="10">
        <f t="shared" si="14"/>
        <v>24359</v>
      </c>
      <c r="G335" s="8">
        <f t="shared" ca="1" si="15"/>
        <v>54</v>
      </c>
      <c r="H335" t="s">
        <v>147</v>
      </c>
      <c r="I335" t="s">
        <v>147</v>
      </c>
      <c r="J335" t="s">
        <v>38</v>
      </c>
      <c r="K335" t="s">
        <v>752</v>
      </c>
      <c r="L335" s="4">
        <v>45000</v>
      </c>
    </row>
    <row r="336" spans="1:12" ht="15" customHeight="1">
      <c r="A336" s="5">
        <v>44136</v>
      </c>
      <c r="B336" t="s">
        <v>926</v>
      </c>
      <c r="C336" t="s">
        <v>925</v>
      </c>
      <c r="D336" t="s">
        <v>497</v>
      </c>
      <c r="E336" s="8" t="s">
        <v>935</v>
      </c>
      <c r="F336" s="10">
        <f t="shared" si="14"/>
        <v>22710</v>
      </c>
      <c r="G336" s="8">
        <f t="shared" ca="1" si="15"/>
        <v>59</v>
      </c>
      <c r="H336" t="s">
        <v>60</v>
      </c>
      <c r="I336" t="s">
        <v>148</v>
      </c>
      <c r="J336" t="s">
        <v>7</v>
      </c>
      <c r="K336" t="s">
        <v>753</v>
      </c>
      <c r="L336" s="4">
        <v>35000</v>
      </c>
    </row>
    <row r="337" spans="1:12" ht="15" customHeight="1">
      <c r="A337" s="5">
        <v>44136</v>
      </c>
      <c r="B337" t="s">
        <v>926</v>
      </c>
      <c r="C337" t="s">
        <v>925</v>
      </c>
      <c r="D337" t="s">
        <v>498</v>
      </c>
      <c r="E337" s="8" t="s">
        <v>936</v>
      </c>
      <c r="F337" s="10">
        <f t="shared" si="14"/>
        <v>26331</v>
      </c>
      <c r="G337" s="8">
        <f t="shared" ca="1" si="15"/>
        <v>49</v>
      </c>
      <c r="H337" t="s">
        <v>106</v>
      </c>
      <c r="I337" t="s">
        <v>106</v>
      </c>
      <c r="J337" t="s">
        <v>48</v>
      </c>
      <c r="K337" t="s">
        <v>754</v>
      </c>
      <c r="L337" s="4">
        <v>40000</v>
      </c>
    </row>
    <row r="338" spans="1:12" ht="15" customHeight="1">
      <c r="A338" s="5">
        <v>44136</v>
      </c>
      <c r="B338" t="s">
        <v>926</v>
      </c>
      <c r="C338" t="s">
        <v>925</v>
      </c>
      <c r="D338" t="s">
        <v>499</v>
      </c>
      <c r="E338" s="8" t="s">
        <v>935</v>
      </c>
      <c r="F338" s="10">
        <f t="shared" si="14"/>
        <v>22327</v>
      </c>
      <c r="G338" s="8">
        <f t="shared" ca="1" si="15"/>
        <v>60</v>
      </c>
      <c r="H338" t="s">
        <v>106</v>
      </c>
      <c r="I338" t="s">
        <v>106</v>
      </c>
      <c r="J338" t="s">
        <v>38</v>
      </c>
      <c r="K338" t="s">
        <v>755</v>
      </c>
      <c r="L338" s="4">
        <v>35000</v>
      </c>
    </row>
    <row r="339" spans="1:12" ht="15" customHeight="1">
      <c r="A339" s="5">
        <v>44136</v>
      </c>
      <c r="B339" t="s">
        <v>926</v>
      </c>
      <c r="C339" t="s">
        <v>925</v>
      </c>
      <c r="D339" t="s">
        <v>500</v>
      </c>
      <c r="E339" s="8" t="s">
        <v>935</v>
      </c>
      <c r="F339" s="10">
        <f t="shared" si="14"/>
        <v>25477</v>
      </c>
      <c r="G339" s="8">
        <f t="shared" ca="1" si="15"/>
        <v>51</v>
      </c>
      <c r="H339" t="s">
        <v>15</v>
      </c>
      <c r="I339" t="s">
        <v>149</v>
      </c>
      <c r="J339" t="s">
        <v>38</v>
      </c>
      <c r="K339" t="s">
        <v>756</v>
      </c>
      <c r="L339" s="4">
        <v>40000</v>
      </c>
    </row>
    <row r="340" spans="1:12" ht="15" customHeight="1">
      <c r="A340" s="5">
        <v>44136</v>
      </c>
      <c r="B340" t="s">
        <v>926</v>
      </c>
      <c r="C340" t="s">
        <v>925</v>
      </c>
      <c r="D340" t="s">
        <v>501</v>
      </c>
      <c r="E340" s="8" t="s">
        <v>936</v>
      </c>
      <c r="F340" s="10">
        <f t="shared" si="14"/>
        <v>23213</v>
      </c>
      <c r="G340" s="8">
        <f t="shared" ca="1" si="15"/>
        <v>57</v>
      </c>
      <c r="H340" t="s">
        <v>20</v>
      </c>
      <c r="I340" t="s">
        <v>20</v>
      </c>
      <c r="J340" t="s">
        <v>34</v>
      </c>
      <c r="K340" t="s">
        <v>757</v>
      </c>
      <c r="L340" s="4">
        <v>35000</v>
      </c>
    </row>
    <row r="341" spans="1:12" ht="15" customHeight="1">
      <c r="A341" s="5">
        <v>44136</v>
      </c>
      <c r="B341" t="s">
        <v>926</v>
      </c>
      <c r="C341" t="s">
        <v>925</v>
      </c>
      <c r="D341" t="s">
        <v>502</v>
      </c>
      <c r="E341" s="8" t="s">
        <v>935</v>
      </c>
      <c r="F341" s="10">
        <f t="shared" si="14"/>
        <v>26573</v>
      </c>
      <c r="G341" s="8">
        <f t="shared" ca="1" si="15"/>
        <v>48</v>
      </c>
      <c r="H341" t="s">
        <v>30</v>
      </c>
      <c r="I341" t="s">
        <v>30</v>
      </c>
      <c r="J341" t="s">
        <v>38</v>
      </c>
      <c r="K341" t="s">
        <v>758</v>
      </c>
      <c r="L341" s="4">
        <v>60000</v>
      </c>
    </row>
    <row r="342" spans="1:12" ht="15" customHeight="1">
      <c r="A342" s="5">
        <v>44136</v>
      </c>
      <c r="B342" t="s">
        <v>926</v>
      </c>
      <c r="C342" t="s">
        <v>925</v>
      </c>
      <c r="D342" t="s">
        <v>503</v>
      </c>
      <c r="E342" s="8" t="s">
        <v>935</v>
      </c>
      <c r="F342" s="10">
        <f t="shared" si="14"/>
        <v>28835</v>
      </c>
      <c r="G342" s="8">
        <f t="shared" ca="1" si="15"/>
        <v>42</v>
      </c>
      <c r="H342" t="s">
        <v>30</v>
      </c>
      <c r="I342" t="s">
        <v>30</v>
      </c>
      <c r="J342" t="s">
        <v>38</v>
      </c>
      <c r="K342" t="s">
        <v>759</v>
      </c>
      <c r="L342" s="4">
        <v>45000</v>
      </c>
    </row>
    <row r="343" spans="1:12" ht="15" customHeight="1">
      <c r="A343" s="5">
        <v>44136</v>
      </c>
      <c r="B343" t="s">
        <v>926</v>
      </c>
      <c r="C343" t="s">
        <v>925</v>
      </c>
      <c r="D343" t="s">
        <v>504</v>
      </c>
      <c r="E343" s="8" t="s">
        <v>936</v>
      </c>
      <c r="F343" s="10">
        <f t="shared" si="14"/>
        <v>22192</v>
      </c>
      <c r="G343" s="8">
        <f t="shared" ca="1" si="15"/>
        <v>60</v>
      </c>
      <c r="H343" t="s">
        <v>30</v>
      </c>
      <c r="I343" t="s">
        <v>30</v>
      </c>
      <c r="J343" t="s">
        <v>38</v>
      </c>
      <c r="K343" t="s">
        <v>760</v>
      </c>
      <c r="L343" s="4">
        <v>35000</v>
      </c>
    </row>
    <row r="344" spans="1:12" ht="15" customHeight="1">
      <c r="A344" s="5">
        <v>44136</v>
      </c>
      <c r="B344" t="s">
        <v>926</v>
      </c>
      <c r="C344" t="s">
        <v>925</v>
      </c>
      <c r="D344" t="s">
        <v>505</v>
      </c>
      <c r="E344" s="8" t="s">
        <v>935</v>
      </c>
      <c r="F344" s="10">
        <f t="shared" si="14"/>
        <v>23943</v>
      </c>
      <c r="G344" s="8">
        <f t="shared" ca="1" si="15"/>
        <v>55</v>
      </c>
      <c r="H344" t="s">
        <v>30</v>
      </c>
      <c r="I344" t="s">
        <v>30</v>
      </c>
      <c r="J344" t="s">
        <v>38</v>
      </c>
      <c r="K344" t="s">
        <v>761</v>
      </c>
      <c r="L344" s="4">
        <v>40000</v>
      </c>
    </row>
    <row r="345" spans="1:12" ht="15" customHeight="1">
      <c r="A345" s="5">
        <v>44136</v>
      </c>
      <c r="B345" t="s">
        <v>926</v>
      </c>
      <c r="C345" t="s">
        <v>925</v>
      </c>
      <c r="D345" t="s">
        <v>506</v>
      </c>
      <c r="E345" s="8" t="s">
        <v>936</v>
      </c>
      <c r="F345" s="10">
        <f t="shared" si="14"/>
        <v>25356</v>
      </c>
      <c r="G345" s="8">
        <f t="shared" ca="1" si="15"/>
        <v>51</v>
      </c>
      <c r="H345" t="s">
        <v>30</v>
      </c>
      <c r="I345" t="s">
        <v>30</v>
      </c>
      <c r="J345" t="s">
        <v>38</v>
      </c>
      <c r="K345" t="s">
        <v>762</v>
      </c>
      <c r="L345" s="4">
        <v>30000</v>
      </c>
    </row>
    <row r="346" spans="1:12" ht="15" customHeight="1">
      <c r="A346" s="5">
        <v>44136</v>
      </c>
      <c r="B346" t="s">
        <v>926</v>
      </c>
      <c r="C346" t="s">
        <v>925</v>
      </c>
      <c r="D346" t="s">
        <v>507</v>
      </c>
      <c r="E346" s="8" t="s">
        <v>935</v>
      </c>
      <c r="F346" s="10">
        <f t="shared" si="14"/>
        <v>25559</v>
      </c>
      <c r="G346" s="8">
        <f t="shared" ca="1" si="15"/>
        <v>51</v>
      </c>
      <c r="H346" t="s">
        <v>47</v>
      </c>
      <c r="I346" t="s">
        <v>47</v>
      </c>
      <c r="J346" t="s">
        <v>3</v>
      </c>
      <c r="K346" t="s">
        <v>763</v>
      </c>
      <c r="L346" s="4">
        <v>35000</v>
      </c>
    </row>
    <row r="347" spans="1:12" ht="15" customHeight="1">
      <c r="A347" s="5">
        <v>44136</v>
      </c>
      <c r="B347" t="s">
        <v>926</v>
      </c>
      <c r="C347" t="s">
        <v>925</v>
      </c>
      <c r="D347" t="s">
        <v>508</v>
      </c>
      <c r="E347" s="8" t="s">
        <v>935</v>
      </c>
      <c r="F347" s="10">
        <f t="shared" si="14"/>
        <v>16556</v>
      </c>
      <c r="G347" s="8">
        <f t="shared" ca="1" si="15"/>
        <v>75</v>
      </c>
      <c r="H347" t="s">
        <v>21</v>
      </c>
      <c r="I347" t="s">
        <v>150</v>
      </c>
      <c r="J347" t="s">
        <v>34</v>
      </c>
      <c r="K347" t="s">
        <v>764</v>
      </c>
      <c r="L347" s="4">
        <v>35000</v>
      </c>
    </row>
    <row r="348" spans="1:12" ht="15" customHeight="1">
      <c r="A348" s="5">
        <v>44136</v>
      </c>
      <c r="B348" t="s">
        <v>926</v>
      </c>
      <c r="C348" t="s">
        <v>925</v>
      </c>
      <c r="D348" t="s">
        <v>509</v>
      </c>
      <c r="E348" s="8" t="s">
        <v>935</v>
      </c>
      <c r="F348" s="10">
        <f t="shared" si="14"/>
        <v>18106</v>
      </c>
      <c r="G348" s="8">
        <f t="shared" ca="1" si="15"/>
        <v>71</v>
      </c>
      <c r="H348" t="s">
        <v>118</v>
      </c>
      <c r="I348" t="s">
        <v>151</v>
      </c>
      <c r="J348" t="s">
        <v>38</v>
      </c>
      <c r="K348" t="s">
        <v>765</v>
      </c>
      <c r="L348" s="4">
        <v>35000</v>
      </c>
    </row>
    <row r="349" spans="1:12" ht="15" customHeight="1">
      <c r="A349" s="5">
        <v>44136</v>
      </c>
      <c r="B349" t="s">
        <v>926</v>
      </c>
      <c r="C349" t="s">
        <v>925</v>
      </c>
      <c r="D349" t="s">
        <v>510</v>
      </c>
      <c r="E349" s="8" t="s">
        <v>935</v>
      </c>
      <c r="F349" s="10">
        <f t="shared" si="14"/>
        <v>19416</v>
      </c>
      <c r="G349" s="8">
        <f t="shared" ca="1" si="15"/>
        <v>68</v>
      </c>
      <c r="H349" t="s">
        <v>129</v>
      </c>
      <c r="I349" t="s">
        <v>129</v>
      </c>
      <c r="J349" t="s">
        <v>94</v>
      </c>
      <c r="K349" t="s">
        <v>766</v>
      </c>
      <c r="L349" s="4">
        <v>35000</v>
      </c>
    </row>
    <row r="350" spans="1:12" ht="15" customHeight="1">
      <c r="A350" s="5">
        <v>44136</v>
      </c>
      <c r="B350" t="s">
        <v>926</v>
      </c>
      <c r="C350" t="s">
        <v>925</v>
      </c>
      <c r="D350" t="s">
        <v>511</v>
      </c>
      <c r="E350" s="8" t="s">
        <v>935</v>
      </c>
      <c r="F350" s="10">
        <f t="shared" si="14"/>
        <v>15246</v>
      </c>
      <c r="G350" s="8">
        <f t="shared" ca="1" si="15"/>
        <v>79</v>
      </c>
      <c r="H350" t="s">
        <v>131</v>
      </c>
      <c r="I350" t="s">
        <v>131</v>
      </c>
      <c r="J350" t="s">
        <v>94</v>
      </c>
      <c r="K350" t="s">
        <v>767</v>
      </c>
      <c r="L350" s="4">
        <v>70000</v>
      </c>
    </row>
    <row r="351" spans="1:12" ht="15" customHeight="1">
      <c r="A351" s="5">
        <v>44136</v>
      </c>
      <c r="B351" t="s">
        <v>926</v>
      </c>
      <c r="C351" t="s">
        <v>925</v>
      </c>
      <c r="D351" t="s">
        <v>512</v>
      </c>
      <c r="E351" s="8" t="s">
        <v>935</v>
      </c>
      <c r="F351" s="10">
        <f t="shared" si="14"/>
        <v>17978</v>
      </c>
      <c r="G351" s="8">
        <f t="shared" ca="1" si="15"/>
        <v>72</v>
      </c>
      <c r="H351" t="s">
        <v>85</v>
      </c>
      <c r="I351" t="s">
        <v>85</v>
      </c>
      <c r="J351" t="s">
        <v>11</v>
      </c>
      <c r="K351" t="s">
        <v>768</v>
      </c>
      <c r="L351" s="4">
        <v>68000</v>
      </c>
    </row>
    <row r="352" spans="1:12" ht="15" customHeight="1">
      <c r="A352" s="5">
        <v>44136</v>
      </c>
      <c r="B352" t="s">
        <v>926</v>
      </c>
      <c r="C352" t="s">
        <v>925</v>
      </c>
      <c r="D352" t="s">
        <v>513</v>
      </c>
      <c r="E352" s="8" t="s">
        <v>935</v>
      </c>
      <c r="F352" s="10">
        <f t="shared" si="14"/>
        <v>27481</v>
      </c>
      <c r="G352" s="8">
        <f t="shared" ca="1" si="15"/>
        <v>46</v>
      </c>
      <c r="H352" t="s">
        <v>152</v>
      </c>
      <c r="I352" t="s">
        <v>121</v>
      </c>
      <c r="J352" t="s">
        <v>94</v>
      </c>
      <c r="K352" t="s">
        <v>769</v>
      </c>
      <c r="L352" s="4">
        <v>20000</v>
      </c>
    </row>
    <row r="353" spans="1:12" ht="15" customHeight="1">
      <c r="A353" s="5">
        <v>44136</v>
      </c>
      <c r="B353" t="s">
        <v>926</v>
      </c>
      <c r="C353" t="s">
        <v>925</v>
      </c>
      <c r="D353" t="s">
        <v>514</v>
      </c>
      <c r="E353" s="8" t="s">
        <v>935</v>
      </c>
      <c r="F353" s="10">
        <f t="shared" si="14"/>
        <v>25631</v>
      </c>
      <c r="G353" s="8">
        <f t="shared" ca="1" si="15"/>
        <v>51</v>
      </c>
      <c r="H353" t="s">
        <v>153</v>
      </c>
      <c r="I353" t="s">
        <v>22</v>
      </c>
      <c r="J353" t="s">
        <v>3</v>
      </c>
      <c r="K353" t="s">
        <v>770</v>
      </c>
      <c r="L353" s="4">
        <v>20000</v>
      </c>
    </row>
    <row r="354" spans="1:12" ht="15" customHeight="1">
      <c r="A354" s="5">
        <v>44136</v>
      </c>
      <c r="B354" t="s">
        <v>926</v>
      </c>
      <c r="C354" t="s">
        <v>925</v>
      </c>
      <c r="D354" t="s">
        <v>515</v>
      </c>
      <c r="E354" s="8" t="s">
        <v>935</v>
      </c>
      <c r="F354" s="10">
        <f t="shared" si="14"/>
        <v>23435</v>
      </c>
      <c r="G354" s="8">
        <f t="shared" ca="1" si="15"/>
        <v>57</v>
      </c>
      <c r="H354" t="s">
        <v>6</v>
      </c>
      <c r="I354" t="s">
        <v>6</v>
      </c>
      <c r="J354" t="s">
        <v>11</v>
      </c>
      <c r="K354" t="s">
        <v>771</v>
      </c>
      <c r="L354" s="4">
        <v>35000</v>
      </c>
    </row>
    <row r="355" spans="1:12" ht="15" customHeight="1">
      <c r="A355" s="5">
        <v>44136</v>
      </c>
      <c r="B355" t="s">
        <v>926</v>
      </c>
      <c r="C355" t="s">
        <v>925</v>
      </c>
      <c r="D355" t="s">
        <v>516</v>
      </c>
      <c r="E355" s="8" t="s">
        <v>935</v>
      </c>
      <c r="F355" s="10">
        <f t="shared" si="14"/>
        <v>29026</v>
      </c>
      <c r="G355" s="8">
        <f t="shared" ca="1" si="15"/>
        <v>41</v>
      </c>
      <c r="H355" t="s">
        <v>30</v>
      </c>
      <c r="I355" t="s">
        <v>154</v>
      </c>
      <c r="J355" t="s">
        <v>34</v>
      </c>
      <c r="K355" t="s">
        <v>772</v>
      </c>
      <c r="L355" s="4">
        <v>30000</v>
      </c>
    </row>
    <row r="356" spans="1:12" ht="15" customHeight="1">
      <c r="A356" s="5">
        <v>44136</v>
      </c>
      <c r="B356" t="s">
        <v>926</v>
      </c>
      <c r="C356" t="s">
        <v>925</v>
      </c>
      <c r="D356" t="s">
        <v>517</v>
      </c>
      <c r="E356" s="8" t="s">
        <v>935</v>
      </c>
      <c r="F356" s="10">
        <f t="shared" si="14"/>
        <v>20466</v>
      </c>
      <c r="G356" s="8">
        <f t="shared" ca="1" si="15"/>
        <v>65</v>
      </c>
      <c r="H356" t="s">
        <v>16</v>
      </c>
      <c r="I356" t="s">
        <v>155</v>
      </c>
      <c r="J356" t="s">
        <v>3</v>
      </c>
      <c r="K356" t="s">
        <v>773</v>
      </c>
      <c r="L356" s="4">
        <v>20000</v>
      </c>
    </row>
    <row r="357" spans="1:12" ht="15" customHeight="1">
      <c r="A357" s="5">
        <v>44136</v>
      </c>
      <c r="B357" t="s">
        <v>926</v>
      </c>
      <c r="C357" t="s">
        <v>925</v>
      </c>
      <c r="D357" t="s">
        <v>518</v>
      </c>
      <c r="E357" s="8" t="s">
        <v>935</v>
      </c>
      <c r="F357" s="10">
        <f t="shared" si="14"/>
        <v>21439</v>
      </c>
      <c r="G357" s="8">
        <f t="shared" ca="1" si="15"/>
        <v>62</v>
      </c>
      <c r="H357" t="s">
        <v>156</v>
      </c>
      <c r="I357" t="s">
        <v>19</v>
      </c>
      <c r="J357" t="s">
        <v>3</v>
      </c>
      <c r="K357" t="s">
        <v>774</v>
      </c>
      <c r="L357" s="4">
        <v>25000</v>
      </c>
    </row>
    <row r="358" spans="1:12" ht="15" customHeight="1">
      <c r="A358" s="5">
        <v>44136</v>
      </c>
      <c r="B358" t="s">
        <v>926</v>
      </c>
      <c r="C358" t="s">
        <v>925</v>
      </c>
      <c r="D358" t="s">
        <v>519</v>
      </c>
      <c r="E358" s="8" t="s">
        <v>935</v>
      </c>
      <c r="F358" s="10">
        <f t="shared" si="14"/>
        <v>19079</v>
      </c>
      <c r="G358" s="8">
        <f t="shared" ca="1" si="15"/>
        <v>69</v>
      </c>
      <c r="H358" t="s">
        <v>135</v>
      </c>
      <c r="I358" t="s">
        <v>135</v>
      </c>
      <c r="J358" t="s">
        <v>3</v>
      </c>
      <c r="K358" t="s">
        <v>775</v>
      </c>
      <c r="L358" s="4">
        <v>25000</v>
      </c>
    </row>
    <row r="359" spans="1:12" ht="15" customHeight="1">
      <c r="A359" s="5">
        <v>44136</v>
      </c>
      <c r="B359" t="s">
        <v>926</v>
      </c>
      <c r="C359" t="s">
        <v>925</v>
      </c>
      <c r="D359" t="s">
        <v>520</v>
      </c>
      <c r="E359" s="8" t="s">
        <v>935</v>
      </c>
      <c r="F359" s="10">
        <f t="shared" si="14"/>
        <v>30589</v>
      </c>
      <c r="G359" s="8">
        <f t="shared" ca="1" si="15"/>
        <v>37</v>
      </c>
      <c r="H359" t="s">
        <v>25</v>
      </c>
      <c r="I359" t="s">
        <v>157</v>
      </c>
      <c r="J359" t="s">
        <v>3</v>
      </c>
      <c r="K359" t="s">
        <v>776</v>
      </c>
      <c r="L359" s="4">
        <v>20000</v>
      </c>
    </row>
    <row r="360" spans="1:12" ht="15" customHeight="1">
      <c r="A360" s="5">
        <v>44136</v>
      </c>
      <c r="B360" t="s">
        <v>926</v>
      </c>
      <c r="C360" t="s">
        <v>925</v>
      </c>
      <c r="D360" t="s">
        <v>521</v>
      </c>
      <c r="E360" s="8" t="s">
        <v>935</v>
      </c>
      <c r="F360" s="10">
        <f t="shared" si="14"/>
        <v>16651</v>
      </c>
      <c r="G360" s="8">
        <f t="shared" ca="1" si="15"/>
        <v>75</v>
      </c>
      <c r="H360" t="s">
        <v>30</v>
      </c>
      <c r="I360" t="s">
        <v>65</v>
      </c>
      <c r="J360" t="s">
        <v>3</v>
      </c>
      <c r="K360" t="s">
        <v>777</v>
      </c>
      <c r="L360" s="4">
        <v>30000</v>
      </c>
    </row>
    <row r="361" spans="1:12" ht="15" customHeight="1">
      <c r="A361" s="5">
        <v>44136</v>
      </c>
      <c r="B361" t="s">
        <v>926</v>
      </c>
      <c r="C361" t="s">
        <v>925</v>
      </c>
      <c r="D361" t="s">
        <v>522</v>
      </c>
      <c r="E361" s="8" t="s">
        <v>936</v>
      </c>
      <c r="F361" s="10">
        <f t="shared" si="14"/>
        <v>18983</v>
      </c>
      <c r="G361" s="8">
        <f t="shared" ca="1" si="15"/>
        <v>69</v>
      </c>
      <c r="H361" t="s">
        <v>158</v>
      </c>
      <c r="I361" t="s">
        <v>158</v>
      </c>
      <c r="J361" t="s">
        <v>3</v>
      </c>
      <c r="K361" t="s">
        <v>778</v>
      </c>
      <c r="L361" s="4">
        <v>20000</v>
      </c>
    </row>
    <row r="362" spans="1:12" ht="15" customHeight="1">
      <c r="A362" s="5">
        <v>44136</v>
      </c>
      <c r="B362" t="s">
        <v>926</v>
      </c>
      <c r="C362" t="s">
        <v>925</v>
      </c>
      <c r="D362" t="s">
        <v>523</v>
      </c>
      <c r="E362" s="8" t="s">
        <v>935</v>
      </c>
      <c r="F362" s="10">
        <f t="shared" si="14"/>
        <v>25063</v>
      </c>
      <c r="G362" s="8">
        <f t="shared" ca="1" si="15"/>
        <v>52</v>
      </c>
      <c r="H362" t="s">
        <v>75</v>
      </c>
      <c r="I362" t="s">
        <v>159</v>
      </c>
      <c r="J362" t="s">
        <v>3</v>
      </c>
      <c r="K362" t="s">
        <v>779</v>
      </c>
      <c r="L362" s="4">
        <v>30000</v>
      </c>
    </row>
    <row r="363" spans="1:12" ht="15" customHeight="1">
      <c r="A363" s="5">
        <v>44136</v>
      </c>
      <c r="B363" t="s">
        <v>926</v>
      </c>
      <c r="C363" t="s">
        <v>925</v>
      </c>
      <c r="D363" t="s">
        <v>524</v>
      </c>
      <c r="E363" s="8" t="s">
        <v>935</v>
      </c>
      <c r="F363" s="10">
        <f t="shared" si="14"/>
        <v>22443</v>
      </c>
      <c r="G363" s="8">
        <f t="shared" ca="1" si="15"/>
        <v>59</v>
      </c>
      <c r="H363" t="s">
        <v>160</v>
      </c>
      <c r="I363" t="s">
        <v>161</v>
      </c>
      <c r="J363" t="s">
        <v>94</v>
      </c>
      <c r="K363" t="s">
        <v>780</v>
      </c>
      <c r="L363" s="4">
        <v>40000</v>
      </c>
    </row>
    <row r="364" spans="1:12" ht="15" customHeight="1">
      <c r="A364" s="5">
        <v>44136</v>
      </c>
      <c r="B364" t="s">
        <v>926</v>
      </c>
      <c r="C364" t="s">
        <v>925</v>
      </c>
      <c r="D364" t="s">
        <v>525</v>
      </c>
      <c r="E364" s="8" t="s">
        <v>935</v>
      </c>
      <c r="F364" s="10">
        <f t="shared" si="14"/>
        <v>5743</v>
      </c>
      <c r="G364" s="8">
        <f t="shared" ca="1" si="15"/>
        <v>105</v>
      </c>
      <c r="H364" t="s">
        <v>30</v>
      </c>
      <c r="I364" t="s">
        <v>146</v>
      </c>
      <c r="J364" t="s">
        <v>94</v>
      </c>
      <c r="K364" t="s">
        <v>781</v>
      </c>
      <c r="L364" s="4">
        <v>20000</v>
      </c>
    </row>
    <row r="365" spans="1:12" ht="15" customHeight="1">
      <c r="A365" s="5">
        <v>44136</v>
      </c>
      <c r="B365" t="s">
        <v>926</v>
      </c>
      <c r="C365" t="s">
        <v>925</v>
      </c>
      <c r="D365" t="s">
        <v>526</v>
      </c>
      <c r="E365" s="8" t="s">
        <v>936</v>
      </c>
      <c r="F365" s="10">
        <f t="shared" si="14"/>
        <v>35108</v>
      </c>
      <c r="G365" s="8">
        <f t="shared" ca="1" si="15"/>
        <v>25</v>
      </c>
      <c r="H365" t="s">
        <v>46</v>
      </c>
      <c r="I365" t="s">
        <v>46</v>
      </c>
      <c r="J365" t="s">
        <v>3</v>
      </c>
      <c r="K365" t="s">
        <v>782</v>
      </c>
      <c r="L365" s="4">
        <v>20000</v>
      </c>
    </row>
    <row r="366" spans="1:12" ht="15" customHeight="1">
      <c r="A366" s="5">
        <v>44136</v>
      </c>
      <c r="B366" t="s">
        <v>926</v>
      </c>
      <c r="C366" t="s">
        <v>925</v>
      </c>
      <c r="D366" t="s">
        <v>527</v>
      </c>
      <c r="E366" s="8" t="s">
        <v>935</v>
      </c>
      <c r="F366" s="10">
        <f t="shared" si="14"/>
        <v>15935</v>
      </c>
      <c r="G366" s="8">
        <f t="shared" ca="1" si="15"/>
        <v>77</v>
      </c>
      <c r="H366" t="s">
        <v>128</v>
      </c>
      <c r="I366" t="s">
        <v>78</v>
      </c>
      <c r="J366" t="s">
        <v>94</v>
      </c>
      <c r="K366" t="s">
        <v>783</v>
      </c>
      <c r="L366" s="4">
        <v>15000</v>
      </c>
    </row>
    <row r="367" spans="1:12" ht="15" customHeight="1">
      <c r="A367" s="5">
        <v>44136</v>
      </c>
      <c r="B367" t="s">
        <v>926</v>
      </c>
      <c r="C367" t="s">
        <v>925</v>
      </c>
      <c r="D367" t="s">
        <v>528</v>
      </c>
      <c r="E367" s="8" t="s">
        <v>935</v>
      </c>
      <c r="F367" s="10">
        <f t="shared" si="14"/>
        <v>21915</v>
      </c>
      <c r="G367" s="8">
        <f t="shared" ca="1" si="15"/>
        <v>61</v>
      </c>
      <c r="H367" t="s">
        <v>88</v>
      </c>
      <c r="I367" t="s">
        <v>88</v>
      </c>
      <c r="J367" t="s">
        <v>34</v>
      </c>
      <c r="K367" t="s">
        <v>784</v>
      </c>
      <c r="L367" s="4">
        <v>30000</v>
      </c>
    </row>
    <row r="368" spans="1:12" ht="15" customHeight="1">
      <c r="A368" s="5">
        <v>44136</v>
      </c>
      <c r="B368" t="s">
        <v>926</v>
      </c>
      <c r="C368" t="s">
        <v>925</v>
      </c>
      <c r="D368" t="s">
        <v>529</v>
      </c>
      <c r="E368" s="8" t="s">
        <v>935</v>
      </c>
      <c r="F368" s="10">
        <f t="shared" si="14"/>
        <v>18872</v>
      </c>
      <c r="G368" s="8">
        <f t="shared" ca="1" si="15"/>
        <v>69</v>
      </c>
      <c r="H368" t="s">
        <v>162</v>
      </c>
      <c r="I368" t="s">
        <v>163</v>
      </c>
      <c r="J368" t="s">
        <v>3</v>
      </c>
      <c r="K368" t="s">
        <v>785</v>
      </c>
      <c r="L368" s="4">
        <v>30000</v>
      </c>
    </row>
    <row r="369" spans="1:12" ht="15" customHeight="1">
      <c r="A369" s="5">
        <v>44136</v>
      </c>
      <c r="B369" t="s">
        <v>926</v>
      </c>
      <c r="C369" t="s">
        <v>925</v>
      </c>
      <c r="D369" t="s">
        <v>530</v>
      </c>
      <c r="E369" s="8" t="s">
        <v>936</v>
      </c>
      <c r="F369" s="10">
        <f t="shared" si="14"/>
        <v>28351</v>
      </c>
      <c r="G369" s="8">
        <f t="shared" ca="1" si="15"/>
        <v>43</v>
      </c>
      <c r="H369" t="s">
        <v>162</v>
      </c>
      <c r="I369" t="s">
        <v>163</v>
      </c>
      <c r="J369" t="s">
        <v>7</v>
      </c>
      <c r="K369" t="s">
        <v>786</v>
      </c>
      <c r="L369" s="4">
        <v>15000</v>
      </c>
    </row>
    <row r="370" spans="1:12" ht="15" customHeight="1">
      <c r="A370" s="5">
        <v>44136</v>
      </c>
      <c r="B370" t="s">
        <v>926</v>
      </c>
      <c r="C370" t="s">
        <v>925</v>
      </c>
      <c r="D370" t="s">
        <v>531</v>
      </c>
      <c r="E370" s="8" t="s">
        <v>935</v>
      </c>
      <c r="F370" s="10">
        <f t="shared" si="14"/>
        <v>28651</v>
      </c>
      <c r="G370" s="8">
        <f t="shared" ca="1" si="15"/>
        <v>42</v>
      </c>
      <c r="H370" t="s">
        <v>74</v>
      </c>
      <c r="I370" t="s">
        <v>74</v>
      </c>
      <c r="J370" t="s">
        <v>3</v>
      </c>
      <c r="K370" t="s">
        <v>787</v>
      </c>
      <c r="L370" s="4">
        <v>25000</v>
      </c>
    </row>
    <row r="371" spans="1:12" ht="15" customHeight="1">
      <c r="A371" s="5">
        <v>44136</v>
      </c>
      <c r="B371" t="s">
        <v>926</v>
      </c>
      <c r="C371" t="s">
        <v>925</v>
      </c>
      <c r="D371" t="s">
        <v>532</v>
      </c>
      <c r="E371" s="8" t="s">
        <v>936</v>
      </c>
      <c r="F371" s="10">
        <f t="shared" si="14"/>
        <v>26079</v>
      </c>
      <c r="G371" s="8">
        <f t="shared" ca="1" si="15"/>
        <v>49</v>
      </c>
      <c r="H371" t="s">
        <v>164</v>
      </c>
      <c r="I371" t="s">
        <v>164</v>
      </c>
      <c r="J371" t="s">
        <v>11</v>
      </c>
      <c r="K371" t="s">
        <v>788</v>
      </c>
      <c r="L371" s="4">
        <v>20000</v>
      </c>
    </row>
    <row r="372" spans="1:12" ht="15" customHeight="1">
      <c r="A372" s="5">
        <v>44136</v>
      </c>
      <c r="B372" t="s">
        <v>926</v>
      </c>
      <c r="C372" t="s">
        <v>925</v>
      </c>
      <c r="D372" t="s">
        <v>533</v>
      </c>
      <c r="E372" s="8" t="s">
        <v>935</v>
      </c>
      <c r="F372" s="10">
        <f t="shared" si="14"/>
        <v>24234</v>
      </c>
      <c r="G372" s="8">
        <f t="shared" ca="1" si="15"/>
        <v>54</v>
      </c>
      <c r="H372" t="s">
        <v>164</v>
      </c>
      <c r="I372" t="s">
        <v>164</v>
      </c>
      <c r="J372" t="s">
        <v>3</v>
      </c>
      <c r="K372" t="s">
        <v>789</v>
      </c>
      <c r="L372" s="4">
        <v>30000</v>
      </c>
    </row>
    <row r="373" spans="1:12" ht="15" customHeight="1">
      <c r="A373" s="5">
        <v>44136</v>
      </c>
      <c r="B373" t="s">
        <v>926</v>
      </c>
      <c r="C373" t="s">
        <v>925</v>
      </c>
      <c r="D373" t="s">
        <v>534</v>
      </c>
      <c r="E373" s="8" t="s">
        <v>935</v>
      </c>
      <c r="F373" s="10">
        <f t="shared" ref="F373:F384" si="16">DATE(VALUE(MID(D373,5,2)),VALUE(MID(D373,7,2)),VALUE(MID(D373,9,2)))</f>
        <v>28085</v>
      </c>
      <c r="G373" s="8">
        <f t="shared" ref="G373:G436" ca="1" si="17">DATEDIF(F373, TODAY(), "Y")</f>
        <v>44</v>
      </c>
      <c r="H373" t="s">
        <v>165</v>
      </c>
      <c r="I373" t="s">
        <v>165</v>
      </c>
      <c r="J373" t="s">
        <v>11</v>
      </c>
      <c r="K373" t="s">
        <v>790</v>
      </c>
      <c r="L373" s="4">
        <v>20000</v>
      </c>
    </row>
    <row r="374" spans="1:12" ht="15" customHeight="1">
      <c r="A374" s="5">
        <v>44136</v>
      </c>
      <c r="B374" t="s">
        <v>926</v>
      </c>
      <c r="C374" t="s">
        <v>925</v>
      </c>
      <c r="D374" t="s">
        <v>535</v>
      </c>
      <c r="E374" s="8" t="s">
        <v>935</v>
      </c>
      <c r="F374" s="10">
        <f t="shared" si="16"/>
        <v>21852</v>
      </c>
      <c r="G374" s="8">
        <f t="shared" ca="1" si="17"/>
        <v>61</v>
      </c>
      <c r="H374" t="s">
        <v>47</v>
      </c>
      <c r="I374" t="s">
        <v>166</v>
      </c>
      <c r="J374" t="s">
        <v>3</v>
      </c>
      <c r="K374" t="s">
        <v>791</v>
      </c>
      <c r="L374" s="4">
        <v>15000</v>
      </c>
    </row>
    <row r="375" spans="1:12" ht="15" customHeight="1">
      <c r="A375" s="5">
        <v>44136</v>
      </c>
      <c r="B375" t="s">
        <v>926</v>
      </c>
      <c r="C375" t="s">
        <v>925</v>
      </c>
      <c r="D375" t="s">
        <v>536</v>
      </c>
      <c r="E375" s="8" t="s">
        <v>935</v>
      </c>
      <c r="F375" s="10">
        <f t="shared" si="16"/>
        <v>27876</v>
      </c>
      <c r="G375" s="8">
        <f t="shared" ca="1" si="17"/>
        <v>44</v>
      </c>
      <c r="H375" t="s">
        <v>49</v>
      </c>
      <c r="I375" t="s">
        <v>49</v>
      </c>
      <c r="J375" t="s">
        <v>94</v>
      </c>
      <c r="K375" t="s">
        <v>792</v>
      </c>
      <c r="L375" s="4">
        <v>20000</v>
      </c>
    </row>
    <row r="376" spans="1:12" ht="15" customHeight="1">
      <c r="A376" s="5">
        <v>44136</v>
      </c>
      <c r="B376" t="s">
        <v>926</v>
      </c>
      <c r="C376" t="s">
        <v>925</v>
      </c>
      <c r="D376" t="s">
        <v>537</v>
      </c>
      <c r="E376" s="8" t="s">
        <v>935</v>
      </c>
      <c r="F376" s="10">
        <f t="shared" si="16"/>
        <v>24979</v>
      </c>
      <c r="G376" s="8">
        <f t="shared" ca="1" si="17"/>
        <v>52</v>
      </c>
      <c r="H376" t="s">
        <v>132</v>
      </c>
      <c r="I376" t="s">
        <v>167</v>
      </c>
      <c r="J376" t="s">
        <v>94</v>
      </c>
      <c r="K376" t="s">
        <v>793</v>
      </c>
      <c r="L376" s="4">
        <v>15000</v>
      </c>
    </row>
    <row r="377" spans="1:12" ht="15" customHeight="1">
      <c r="A377" s="5">
        <v>44136</v>
      </c>
      <c r="B377" t="s">
        <v>926</v>
      </c>
      <c r="C377" t="s">
        <v>925</v>
      </c>
      <c r="D377" t="s">
        <v>538</v>
      </c>
      <c r="E377" s="8" t="s">
        <v>936</v>
      </c>
      <c r="F377" s="10">
        <f t="shared" si="16"/>
        <v>22987</v>
      </c>
      <c r="G377" s="8">
        <f t="shared" ca="1" si="17"/>
        <v>58</v>
      </c>
      <c r="H377" t="s">
        <v>140</v>
      </c>
      <c r="I377" t="s">
        <v>140</v>
      </c>
      <c r="J377" t="s">
        <v>3</v>
      </c>
      <c r="K377" t="s">
        <v>794</v>
      </c>
      <c r="L377" s="4">
        <v>35000</v>
      </c>
    </row>
    <row r="378" spans="1:12" ht="15" customHeight="1">
      <c r="A378" s="5">
        <v>44136</v>
      </c>
      <c r="B378" t="s">
        <v>926</v>
      </c>
      <c r="C378" t="s">
        <v>925</v>
      </c>
      <c r="D378" t="s">
        <v>539</v>
      </c>
      <c r="E378" s="8" t="s">
        <v>935</v>
      </c>
      <c r="F378" s="10">
        <f t="shared" si="16"/>
        <v>31699</v>
      </c>
      <c r="G378" s="8">
        <f t="shared" ca="1" si="17"/>
        <v>34</v>
      </c>
      <c r="H378" t="s">
        <v>168</v>
      </c>
      <c r="I378" t="s">
        <v>168</v>
      </c>
      <c r="J378" t="s">
        <v>94</v>
      </c>
      <c r="K378" t="s">
        <v>795</v>
      </c>
      <c r="L378" s="4">
        <v>70000</v>
      </c>
    </row>
    <row r="379" spans="1:12" ht="15" customHeight="1">
      <c r="A379" s="5">
        <v>44136</v>
      </c>
      <c r="B379" t="s">
        <v>926</v>
      </c>
      <c r="C379" t="s">
        <v>925</v>
      </c>
      <c r="D379" t="s">
        <v>540</v>
      </c>
      <c r="E379" s="8" t="s">
        <v>936</v>
      </c>
      <c r="F379" s="10">
        <f t="shared" si="16"/>
        <v>22666</v>
      </c>
      <c r="G379" s="8">
        <f t="shared" ca="1" si="17"/>
        <v>59</v>
      </c>
      <c r="H379" t="s">
        <v>47</v>
      </c>
      <c r="I379" t="s">
        <v>47</v>
      </c>
      <c r="J379" t="s">
        <v>3</v>
      </c>
      <c r="K379" t="s">
        <v>796</v>
      </c>
      <c r="L379" s="4">
        <v>30000</v>
      </c>
    </row>
    <row r="380" spans="1:12" ht="15" customHeight="1">
      <c r="A380" s="5">
        <v>44136</v>
      </c>
      <c r="B380" t="s">
        <v>926</v>
      </c>
      <c r="C380" t="s">
        <v>925</v>
      </c>
      <c r="D380" t="s">
        <v>541</v>
      </c>
      <c r="E380" s="8" t="s">
        <v>935</v>
      </c>
      <c r="F380" s="10">
        <f t="shared" si="16"/>
        <v>25190</v>
      </c>
      <c r="G380" s="8">
        <f t="shared" ca="1" si="17"/>
        <v>52</v>
      </c>
      <c r="H380" t="s">
        <v>82</v>
      </c>
      <c r="I380" t="s">
        <v>82</v>
      </c>
      <c r="J380" t="s">
        <v>94</v>
      </c>
      <c r="K380" t="s">
        <v>797</v>
      </c>
      <c r="L380" s="4">
        <v>20000</v>
      </c>
    </row>
    <row r="381" spans="1:12" ht="15" customHeight="1">
      <c r="A381" s="5">
        <v>44136</v>
      </c>
      <c r="B381" t="s">
        <v>926</v>
      </c>
      <c r="C381" t="s">
        <v>925</v>
      </c>
      <c r="D381" t="s">
        <v>542</v>
      </c>
      <c r="E381" s="8" t="s">
        <v>935</v>
      </c>
      <c r="F381" s="10">
        <f t="shared" si="16"/>
        <v>25831</v>
      </c>
      <c r="G381" s="8">
        <f t="shared" ca="1" si="17"/>
        <v>50</v>
      </c>
      <c r="H381" t="s">
        <v>82</v>
      </c>
      <c r="I381" t="s">
        <v>82</v>
      </c>
      <c r="J381" t="s">
        <v>94</v>
      </c>
      <c r="K381" t="s">
        <v>798</v>
      </c>
      <c r="L381" s="4">
        <v>15000</v>
      </c>
    </row>
    <row r="382" spans="1:12" ht="15" customHeight="1">
      <c r="A382" s="5">
        <v>44136</v>
      </c>
      <c r="B382" t="s">
        <v>926</v>
      </c>
      <c r="C382" t="s">
        <v>925</v>
      </c>
      <c r="D382" t="s">
        <v>543</v>
      </c>
      <c r="E382" s="8" t="s">
        <v>935</v>
      </c>
      <c r="F382" s="10">
        <f t="shared" si="16"/>
        <v>25577</v>
      </c>
      <c r="G382" s="8">
        <f t="shared" ca="1" si="17"/>
        <v>51</v>
      </c>
      <c r="H382" t="s">
        <v>82</v>
      </c>
      <c r="I382" t="s">
        <v>82</v>
      </c>
      <c r="J382" t="s">
        <v>94</v>
      </c>
      <c r="K382" t="s">
        <v>799</v>
      </c>
      <c r="L382" s="4">
        <v>20000</v>
      </c>
    </row>
    <row r="383" spans="1:12" ht="15" customHeight="1">
      <c r="A383" s="5">
        <v>44136</v>
      </c>
      <c r="B383" t="s">
        <v>926</v>
      </c>
      <c r="C383" t="s">
        <v>925</v>
      </c>
      <c r="D383" t="s">
        <v>544</v>
      </c>
      <c r="E383" s="8" t="s">
        <v>935</v>
      </c>
      <c r="F383" s="10">
        <f t="shared" si="16"/>
        <v>19455</v>
      </c>
      <c r="G383" s="8">
        <f t="shared" ca="1" si="17"/>
        <v>68</v>
      </c>
      <c r="H383" t="s">
        <v>82</v>
      </c>
      <c r="I383" t="s">
        <v>82</v>
      </c>
      <c r="J383" t="s">
        <v>94</v>
      </c>
      <c r="K383" t="s">
        <v>800</v>
      </c>
      <c r="L383" s="4">
        <v>15000</v>
      </c>
    </row>
    <row r="384" spans="1:12" ht="15" customHeight="1">
      <c r="A384" s="5">
        <v>44136</v>
      </c>
      <c r="B384" t="s">
        <v>926</v>
      </c>
      <c r="C384" t="s">
        <v>925</v>
      </c>
      <c r="D384" t="s">
        <v>545</v>
      </c>
      <c r="E384" s="8" t="s">
        <v>935</v>
      </c>
      <c r="F384" s="10">
        <f t="shared" si="16"/>
        <v>19596</v>
      </c>
      <c r="G384" s="8">
        <f t="shared" ca="1" si="17"/>
        <v>67</v>
      </c>
      <c r="H384" t="s">
        <v>169</v>
      </c>
      <c r="I384" t="s">
        <v>170</v>
      </c>
      <c r="J384" t="s">
        <v>3</v>
      </c>
      <c r="K384" t="s">
        <v>801</v>
      </c>
      <c r="L384" s="4">
        <v>20000</v>
      </c>
    </row>
    <row r="385" spans="1:12" ht="15" customHeight="1">
      <c r="A385" s="5">
        <v>43862</v>
      </c>
      <c r="B385" t="s">
        <v>926</v>
      </c>
      <c r="C385" t="s">
        <v>924</v>
      </c>
      <c r="D385" t="s">
        <v>921</v>
      </c>
      <c r="E385" s="9" t="s">
        <v>937</v>
      </c>
      <c r="F385" s="5" t="s">
        <v>937</v>
      </c>
      <c r="G385" s="8" t="s">
        <v>937</v>
      </c>
      <c r="H385" t="s">
        <v>30</v>
      </c>
      <c r="I385" t="s">
        <v>30</v>
      </c>
      <c r="J385" t="s">
        <v>34</v>
      </c>
      <c r="K385" t="s">
        <v>802</v>
      </c>
      <c r="L385" s="4">
        <v>890000</v>
      </c>
    </row>
    <row r="387" spans="1:12">
      <c r="A387" s="12" t="s">
        <v>938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</row>
  </sheetData>
  <autoFilter ref="A10:L384"/>
  <sortState ref="A4:L378">
    <sortCondition ref="B4"/>
  </sortState>
  <mergeCells count="2">
    <mergeCell ref="A9:L9"/>
    <mergeCell ref="A387:L38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Mariloly Gamboa Briceño</dc:creator>
  <cp:lastModifiedBy>Luis Jose Coeto Magaña</cp:lastModifiedBy>
  <dcterms:created xsi:type="dcterms:W3CDTF">2020-11-03T16:01:13Z</dcterms:created>
  <dcterms:modified xsi:type="dcterms:W3CDTF">2021-04-14T17:15:58Z</dcterms:modified>
</cp:coreProperties>
</file>